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A73316F-D416-428C-8EAE-D591A93674D5}" xr6:coauthVersionLast="47" xr6:coauthVersionMax="47" xr10:uidLastSave="{00000000-0000-0000-0000-000000000000}"/>
  <bookViews>
    <workbookView xWindow="-108" yWindow="-108" windowWidth="23256" windowHeight="12456" xr2:uid="{3BEAF35E-746D-453B-A2D4-795C382A338D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1" i="1" l="1"/>
  <c r="F201" i="1"/>
  <c r="E201" i="1"/>
  <c r="D201" i="1"/>
  <c r="G191" i="1"/>
  <c r="F191" i="1"/>
  <c r="E191" i="1"/>
  <c r="D191" i="1"/>
  <c r="G182" i="1"/>
  <c r="F182" i="1"/>
  <c r="E182" i="1"/>
  <c r="D182" i="1"/>
  <c r="G172" i="1"/>
  <c r="F172" i="1"/>
  <c r="E172" i="1"/>
  <c r="D172" i="1"/>
  <c r="G162" i="1"/>
  <c r="F162" i="1"/>
  <c r="E162" i="1"/>
  <c r="D162" i="1"/>
  <c r="G154" i="1"/>
  <c r="F154" i="1"/>
  <c r="E154" i="1"/>
  <c r="D154" i="1"/>
  <c r="G146" i="1"/>
  <c r="F146" i="1"/>
  <c r="E146" i="1"/>
  <c r="D146" i="1"/>
  <c r="G138" i="1"/>
  <c r="F138" i="1"/>
  <c r="E138" i="1"/>
  <c r="D138" i="1"/>
  <c r="G131" i="1"/>
  <c r="F131" i="1"/>
  <c r="E131" i="1"/>
  <c r="D131" i="1"/>
  <c r="G124" i="1"/>
  <c r="F124" i="1"/>
  <c r="E124" i="1"/>
  <c r="D124" i="1"/>
  <c r="G117" i="1"/>
  <c r="F117" i="1"/>
  <c r="E117" i="1"/>
  <c r="D117" i="1"/>
  <c r="G109" i="1"/>
  <c r="F109" i="1"/>
  <c r="E109" i="1"/>
  <c r="D109" i="1"/>
  <c r="G100" i="1"/>
  <c r="F100" i="1"/>
  <c r="E100" i="1"/>
  <c r="D100" i="1"/>
  <c r="G93" i="1"/>
  <c r="F93" i="1"/>
  <c r="E93" i="1"/>
  <c r="D93" i="1"/>
  <c r="G84" i="1"/>
  <c r="F84" i="1"/>
  <c r="E84" i="1"/>
  <c r="D84" i="1"/>
  <c r="G76" i="1"/>
  <c r="F76" i="1"/>
  <c r="E76" i="1"/>
  <c r="D76" i="1"/>
  <c r="G67" i="1"/>
  <c r="F67" i="1"/>
  <c r="E67" i="1"/>
  <c r="D67" i="1"/>
  <c r="G58" i="1"/>
  <c r="F58" i="1"/>
  <c r="E58" i="1"/>
  <c r="D58" i="1"/>
  <c r="G54" i="1"/>
  <c r="F54" i="1"/>
  <c r="E54" i="1"/>
  <c r="D54" i="1"/>
  <c r="G45" i="1"/>
  <c r="F45" i="1"/>
  <c r="E45" i="1"/>
  <c r="D45" i="1"/>
  <c r="G37" i="1"/>
  <c r="F37" i="1"/>
  <c r="E37" i="1"/>
  <c r="D37" i="1"/>
  <c r="G28" i="1"/>
  <c r="F28" i="1"/>
  <c r="E28" i="1"/>
  <c r="D28" i="1"/>
  <c r="G20" i="1"/>
  <c r="F20" i="1"/>
  <c r="E20" i="1"/>
  <c r="D20" i="1"/>
  <c r="G12" i="1"/>
  <c r="F12" i="1"/>
  <c r="E12" i="1"/>
  <c r="D12" i="1"/>
</calcChain>
</file>

<file path=xl/sharedStrings.xml><?xml version="1.0" encoding="utf-8"?>
<sst xmlns="http://schemas.openxmlformats.org/spreadsheetml/2006/main" count="878" uniqueCount="349">
  <si>
    <t>KẾ HOẠCH HỌC TẬP KỲ II NĂM HỌC 2024-2025 CÁC LỚP ĐH- CĐ TẠI PHÂN HIỆU NINH THUẬN (Dự kiến)</t>
  </si>
  <si>
    <t>Lớp</t>
  </si>
  <si>
    <t>MMH</t>
  </si>
  <si>
    <t>Tên môn học</t>
  </si>
  <si>
    <t>TC</t>
  </si>
  <si>
    <t>LT</t>
  </si>
  <si>
    <t>TH</t>
  </si>
  <si>
    <t>TT</t>
  </si>
  <si>
    <t>Cán bộ giảng dạy</t>
  </si>
  <si>
    <t>Thời gian giảng dạy</t>
  </si>
  <si>
    <t>Khoa/ BM</t>
  </si>
  <si>
    <t>DH21KENT</t>
  </si>
  <si>
    <t>Khóa luận TN ngành Kế toán</t>
  </si>
  <si>
    <t>Bộ môn Kế toán - Tài chính</t>
  </si>
  <si>
    <t>Theo kế hoạch TT</t>
  </si>
  <si>
    <t>Kế toán - Tài chính</t>
  </si>
  <si>
    <t>Tổng</t>
  </si>
  <si>
    <t>DH22KENT</t>
  </si>
  <si>
    <t>Kế toán hành chính sự nghiệp 2</t>
  </si>
  <si>
    <t>Nguyễn Thị Hữu Hạnh</t>
  </si>
  <si>
    <t>05-07/5/2025</t>
  </si>
  <si>
    <t>Kế toán quản trị</t>
  </si>
  <si>
    <t>Đỗ Văn Ly</t>
  </si>
  <si>
    <t>TKB hàng tuần</t>
  </si>
  <si>
    <t>Kinh tế - Quản lý</t>
  </si>
  <si>
    <t>Sổ sách chứng từ kế toán</t>
  </si>
  <si>
    <t>Kế toán tài chính 4</t>
  </si>
  <si>
    <t>Huỳnh Thanh Trúc</t>
  </si>
  <si>
    <t>Kế toán ngân hàng</t>
  </si>
  <si>
    <t>Trần Minh Dạ Hạnh</t>
  </si>
  <si>
    <t>21-23/4/2025</t>
  </si>
  <si>
    <t>Thị trường chứng khoán</t>
  </si>
  <si>
    <t>Lê Thị Qúi Chung</t>
  </si>
  <si>
    <t>03-05/3/2025</t>
  </si>
  <si>
    <t>Quản trị kinh doanh</t>
  </si>
  <si>
    <t>DH23KENT</t>
  </si>
  <si>
    <t>Kế toán thương mại, dịch vụ</t>
  </si>
  <si>
    <t>Nguyễn Kim Thoa</t>
  </si>
  <si>
    <t>14-16/4/2025</t>
  </si>
  <si>
    <t>Phân hiệu Gia Lai</t>
  </si>
  <si>
    <t>Tư tưởng Hồ Chí Minh</t>
  </si>
  <si>
    <t>Trương Thị Mỹ Hà</t>
  </si>
  <si>
    <t>BM Cơ bản</t>
  </si>
  <si>
    <t>Toán tài chính</t>
  </si>
  <si>
    <t>Đặng Minh Tuấn</t>
  </si>
  <si>
    <t>Pháp luật thuế (A)</t>
  </si>
  <si>
    <t>Phan Thị Ngọc Diễm</t>
  </si>
  <si>
    <t>Marketing căn bản</t>
  </si>
  <si>
    <t>Nguyễn Thị Hà Giang</t>
  </si>
  <si>
    <t>Tài chính doanh nghiệp 1 (A)</t>
  </si>
  <si>
    <t>Kế toán tài chính 2 (A)</t>
  </si>
  <si>
    <t>Nguyễn Thị Minh Đức</t>
  </si>
  <si>
    <t>03-07/3/2025</t>
  </si>
  <si>
    <t>Nghiệp vụ thanh toán</t>
  </si>
  <si>
    <t>DH24KENT</t>
  </si>
  <si>
    <t>Kinh tế chính trị Mác - Lênin</t>
  </si>
  <si>
    <t>Nguyễn Thị Khánh Thảo</t>
  </si>
  <si>
    <t>Toán cao cấp C2</t>
  </si>
  <si>
    <t>Khoa Khoa học</t>
  </si>
  <si>
    <t>Giáo dục thể chất 2*</t>
  </si>
  <si>
    <t>Nguyễn Long Vĩnh Trường</t>
  </si>
  <si>
    <t>Anh văn 2*</t>
  </si>
  <si>
    <t>Huỳnh Thị Lệ Trang</t>
  </si>
  <si>
    <t>Kinh tế vĩ mô 1</t>
  </si>
  <si>
    <t>Nguyễn Văn Cường</t>
  </si>
  <si>
    <t>10-14/3/2025</t>
  </si>
  <si>
    <t>Nguyên lý kế toán (A)</t>
  </si>
  <si>
    <t>Kỹ năng giao tiếp</t>
  </si>
  <si>
    <t>Trần Thị Xuyến</t>
  </si>
  <si>
    <t>BM Sư phạm</t>
  </si>
  <si>
    <t>DH21QTNT</t>
  </si>
  <si>
    <t>Khoá luận TN ngành QT</t>
  </si>
  <si>
    <t>Bộ môn Quản trị kinh doanh</t>
  </si>
  <si>
    <t>DH22QTNT</t>
  </si>
  <si>
    <t>Quản trị chiến lược</t>
  </si>
  <si>
    <t>Lê Ánh Tuyết</t>
  </si>
  <si>
    <t>24-26/02/2025</t>
  </si>
  <si>
    <t>Phân tích định lượng trong QL</t>
  </si>
  <si>
    <t>Phạm Thị Nhiên</t>
  </si>
  <si>
    <t>17-22/02/2025</t>
  </si>
  <si>
    <t>Kinh tế - Phát triển</t>
  </si>
  <si>
    <t>Nghiên cứu thị trường (A)</t>
  </si>
  <si>
    <t>Lê Na</t>
  </si>
  <si>
    <t>10-15/3/2025</t>
  </si>
  <si>
    <t>Tín dụng ngân hàng</t>
  </si>
  <si>
    <t>Đàm phán thương lượng</t>
  </si>
  <si>
    <t>Vũ Thanh Liêm</t>
  </si>
  <si>
    <t>01-03/4/2025</t>
  </si>
  <si>
    <t>Kinh doanh quốc tế</t>
  </si>
  <si>
    <t>21-25/4/2025</t>
  </si>
  <si>
    <t>DH23QTNT</t>
  </si>
  <si>
    <t>Nguyên lý thống kê kinh tế</t>
  </si>
  <si>
    <t>Tiêu Nguyên Thảo</t>
  </si>
  <si>
    <t>01-05/4/2025</t>
  </si>
  <si>
    <t>Giảng viên thỉnh giảng</t>
  </si>
  <si>
    <t>Kinh tế lượng căn bản</t>
  </si>
  <si>
    <t>Trần Đức Luân</t>
  </si>
  <si>
    <t>05-10/5/2025</t>
  </si>
  <si>
    <t>Pháp luật thuế</t>
  </si>
  <si>
    <t>Quản trị nhân sự (A)</t>
  </si>
  <si>
    <t>Quản trị Marketing</t>
  </si>
  <si>
    <t>DH24QTNT</t>
  </si>
  <si>
    <t>Kinh tế chính trị Mác- Lênin</t>
  </si>
  <si>
    <t>Nguyên lý kế toán</t>
  </si>
  <si>
    <t>Quản trị học (A)</t>
  </si>
  <si>
    <t>24-26/3/2025</t>
  </si>
  <si>
    <t>Marketing căn bản (A)</t>
  </si>
  <si>
    <t>DH20TYNT</t>
  </si>
  <si>
    <t>Tiểu luận tốt nghiệp TY-DY</t>
  </si>
  <si>
    <t>Chăn nuôi thú y</t>
  </si>
  <si>
    <t>Chẩn đoán hình ảnh</t>
  </si>
  <si>
    <t>Chăn nuôi gia cầm đại cương</t>
  </si>
  <si>
    <t>DH21TYNT</t>
  </si>
  <si>
    <t>Ngoại khoa 1</t>
  </si>
  <si>
    <t>Thực tập bệnh viện thú y</t>
  </si>
  <si>
    <t>Bệnh truyền lây giữa ĐV và người</t>
  </si>
  <si>
    <t>Bệnh truyền nhiễm thú nhai lại</t>
  </si>
  <si>
    <t>Nội khoa 2</t>
  </si>
  <si>
    <t>Ký sinh trùng 2</t>
  </si>
  <si>
    <t>Bệnh chó mèo</t>
  </si>
  <si>
    <t>Kỹ năng báo cáo chuyên đề</t>
  </si>
  <si>
    <t>DH22TYNT</t>
  </si>
  <si>
    <t>Dược lý cơ bản</t>
  </si>
  <si>
    <t>Thực tập thú y trang trại</t>
  </si>
  <si>
    <t>Giải phẫu bệnh 1</t>
  </si>
  <si>
    <t>PP bố trí thí nghiệm</t>
  </si>
  <si>
    <t>Sinh lý bệnh</t>
  </si>
  <si>
    <t>Dịch tễ học</t>
  </si>
  <si>
    <t>Ngoại khoa 1 (A)</t>
  </si>
  <si>
    <t>Tập tính động vật</t>
  </si>
  <si>
    <t>DH23TYNT</t>
  </si>
  <si>
    <t>ThS. Trương Thị Mỹ Hà</t>
  </si>
  <si>
    <t>PHNT</t>
  </si>
  <si>
    <t>Sinh hóa biến dưỡng</t>
  </si>
  <si>
    <t>Sinh lý 1</t>
  </si>
  <si>
    <t>Cơ thể 2 (A)</t>
  </si>
  <si>
    <t>Vi sinh học đại cương</t>
  </si>
  <si>
    <t>ThS. Lê Thị Kim Tuyến</t>
  </si>
  <si>
    <t>Phương pháp nghiên cứu khoa học</t>
  </si>
  <si>
    <t>DH24TYNT</t>
  </si>
  <si>
    <t>Kinh tế chính trị Mác Lê nin</t>
  </si>
  <si>
    <t>Giáo dục thể chất 2</t>
  </si>
  <si>
    <t>Anh văn 2</t>
  </si>
  <si>
    <t>Trần Mai Ly Na</t>
  </si>
  <si>
    <t>Thống kê trong chăn nuôi thú y</t>
  </si>
  <si>
    <t>Nhập môn Thú y</t>
  </si>
  <si>
    <t>Sinh hóa đại cương</t>
  </si>
  <si>
    <t>Cơ thể 1</t>
  </si>
  <si>
    <t>DH21AVNT</t>
  </si>
  <si>
    <t>Tiếng pháp 3</t>
  </si>
  <si>
    <t>Nguyễn  Thị Ái Quỳnh</t>
  </si>
  <si>
    <t>Thỉnh giảng</t>
  </si>
  <si>
    <t>American Literature</t>
  </si>
  <si>
    <t>Lê Thị Tiểu Phượng</t>
  </si>
  <si>
    <t>online</t>
  </si>
  <si>
    <t>SPNN</t>
  </si>
  <si>
    <t>Teaching Practice 1</t>
  </si>
  <si>
    <t>Nguyễn Liên Hương</t>
  </si>
  <si>
    <t>online +offline</t>
  </si>
  <si>
    <t>Tích hợp năng lực Tiếng Anh 1</t>
  </si>
  <si>
    <t>Nguyễn Tấn Phước</t>
  </si>
  <si>
    <t>Tích hợp năng lực Tiếng Anh 3</t>
  </si>
  <si>
    <t>Tích hợp năng lực Tiếng Anh 2</t>
  </si>
  <si>
    <t xml:space="preserve">Tổng </t>
  </si>
  <si>
    <t>DH22AVNT</t>
  </si>
  <si>
    <t>Syntax</t>
  </si>
  <si>
    <t>Phan Thị Lan Anh</t>
  </si>
  <si>
    <t>British Studies</t>
  </si>
  <si>
    <t>Võ Phúc Anh Vũ</t>
  </si>
  <si>
    <t>Tâm lý học</t>
  </si>
  <si>
    <t>Interpretation E-V</t>
  </si>
  <si>
    <t>Nguyễn Viết Lâm</t>
  </si>
  <si>
    <t>Classroom Observation</t>
  </si>
  <si>
    <t>TESOL Methedology 2</t>
  </si>
  <si>
    <t>DH23AVNT</t>
  </si>
  <si>
    <t>Cơ sở văn hóa Việt Nam</t>
  </si>
  <si>
    <t>Nguyễn Ngọc Sơn</t>
  </si>
  <si>
    <t>The Art of public speaking</t>
  </si>
  <si>
    <t>Theory of Translation</t>
  </si>
  <si>
    <t>Introduction to Linguistics</t>
  </si>
  <si>
    <t>Lê Thị Bảo Châu</t>
  </si>
  <si>
    <t>Writing 3</t>
  </si>
  <si>
    <t>Tiếng Việt thực hành</t>
  </si>
  <si>
    <t>Phạm Văn Hùng</t>
  </si>
  <si>
    <t>Tiếng pháp 2</t>
  </si>
  <si>
    <t>DH24AVNT</t>
  </si>
  <si>
    <t xml:space="preserve">KTCT Mác - Lênin </t>
  </si>
  <si>
    <t>Nguyễn Thị Khánh Thảo</t>
  </si>
  <si>
    <t>Reading 2</t>
  </si>
  <si>
    <t>Writing 1</t>
  </si>
  <si>
    <t>Listening &amp; Speaking 2</t>
  </si>
  <si>
    <t>Lịch sử văn minh Phương Tây</t>
  </si>
  <si>
    <t>214353</t>
  </si>
  <si>
    <t>Đồ họa máy tinh -&gt; Hệ quản trị CSDL (214451)</t>
  </si>
  <si>
    <t>Nguyễn Thị Minh Hương</t>
  </si>
  <si>
    <t>CNTT</t>
  </si>
  <si>
    <t>DH22DTNT</t>
  </si>
  <si>
    <t>214274</t>
  </si>
  <si>
    <t>Lập trình trên thiết bị di động</t>
  </si>
  <si>
    <t>Võ Tấn Toàn</t>
  </si>
  <si>
    <t>214370</t>
  </si>
  <si>
    <t>Nhập môn công nghệ phần mềm</t>
  </si>
  <si>
    <t>Nguyễn Đức Công Song</t>
  </si>
  <si>
    <t>Phân tích và thiết kế hệ thống TT</t>
  </si>
  <si>
    <t>214282</t>
  </si>
  <si>
    <t>Mạng máy tính nâng cao</t>
  </si>
  <si>
    <t>Phan Vĩnh Thuần</t>
  </si>
  <si>
    <t>214464</t>
  </si>
  <si>
    <t>AT và bảo mật HTTT</t>
  </si>
  <si>
    <t>Phan Đình Long</t>
  </si>
  <si>
    <t>DH23DTNT</t>
  </si>
  <si>
    <t>200107</t>
  </si>
  <si>
    <t>Tư tưởng HCM</t>
  </si>
  <si>
    <t>214241</t>
  </si>
  <si>
    <t>Mạng máy tính cơ bản</t>
  </si>
  <si>
    <t>Đạo Thị Yến Nhi</t>
  </si>
  <si>
    <t>214251</t>
  </si>
  <si>
    <t>Hệ điều hành nâng cao</t>
  </si>
  <si>
    <t>214352</t>
  </si>
  <si>
    <t>Thiết kế hướng đối tượng</t>
  </si>
  <si>
    <t>Nguyễn Thị Phương Trâm</t>
  </si>
  <si>
    <t>K.CNTT</t>
  </si>
  <si>
    <t>214354</t>
  </si>
  <si>
    <t>Lý thuyết dồ thị</t>
  </si>
  <si>
    <t>214442</t>
  </si>
  <si>
    <t>Nhập môn cơ sở dữ liệu</t>
  </si>
  <si>
    <t xml:space="preserve">Nguyễn Thị Minh Hương </t>
  </si>
  <si>
    <t>DH24DTNT</t>
  </si>
  <si>
    <t>Kinh tế CT Mác- Lênin</t>
  </si>
  <si>
    <t xml:space="preserve"> Nguyễn Thị Khánh Thảo</t>
  </si>
  <si>
    <t>Toán cao cấp A3</t>
  </si>
  <si>
    <t>Bùi Đại Nghĩa</t>
  </si>
  <si>
    <t>KKH</t>
  </si>
  <si>
    <t>Giáo dục TC 2</t>
  </si>
  <si>
    <t>Cấu trúc máy tính</t>
  </si>
  <si>
    <t>Lại Thị Diệu Oanh</t>
  </si>
  <si>
    <t>Hệ điều hành</t>
  </si>
  <si>
    <t xml:space="preserve">Võ Tấn Linh </t>
  </si>
  <si>
    <t>KCNTT</t>
  </si>
  <si>
    <t>Lập trình nâng cao</t>
  </si>
  <si>
    <t>Đàng Ngọc Huynh</t>
  </si>
  <si>
    <t>DH22MNNT</t>
  </si>
  <si>
    <t>219112</t>
  </si>
  <si>
    <t>Quản lý hành chính nhà nước và quản lý ngành</t>
  </si>
  <si>
    <t>Cơ Bản</t>
  </si>
  <si>
    <t>219128</t>
  </si>
  <si>
    <t>Đánh giá trong giáo dục Mầm non</t>
  </si>
  <si>
    <t>Đoàn Xuân Phong</t>
  </si>
  <si>
    <t>Sư phạm</t>
  </si>
  <si>
    <t>219130</t>
  </si>
  <si>
    <t>Giáo dục kỹ năng sống cho trẻ Mầm non</t>
  </si>
  <si>
    <t>219132</t>
  </si>
  <si>
    <t>Phương pháp giáo dục thể chất cho TMN</t>
  </si>
  <si>
    <t>Lê Thị Dung</t>
  </si>
  <si>
    <t>219134</t>
  </si>
  <si>
    <t>Phương pháp phát triển ngôn ngữ cho TMN</t>
  </si>
  <si>
    <t xml:space="preserve">Phạm Văn Hùng </t>
  </si>
  <si>
    <t>219136</t>
  </si>
  <si>
    <t>Tổ chức hoạt động tạo hình cho trẻ mầm non</t>
  </si>
  <si>
    <t>Nguyễn Thị Thanh</t>
  </si>
  <si>
    <t>219105</t>
  </si>
  <si>
    <t>Thực tập sư phạm 1</t>
  </si>
  <si>
    <t>Trần Xuân Mùi</t>
  </si>
  <si>
    <t>DH23MNNT</t>
  </si>
  <si>
    <t>200105</t>
  </si>
  <si>
    <t>Lịch sử Đảng Cộng sản Việt Nam</t>
  </si>
  <si>
    <t>219124</t>
  </si>
  <si>
    <t>Ứng dụng CNTT trong giáo dục mầm non</t>
  </si>
  <si>
    <t>NN-CN</t>
  </si>
  <si>
    <t>219109</t>
  </si>
  <si>
    <t>Giao tiếp sư phạm</t>
  </si>
  <si>
    <t>219113</t>
  </si>
  <si>
    <t>Dàn dựng chương trình lễ, hội ở trường MN</t>
  </si>
  <si>
    <t>Trần Thị Thu Hà</t>
  </si>
  <si>
    <t>219126</t>
  </si>
  <si>
    <t>Giáo dục học mầm non</t>
  </si>
  <si>
    <t>219103</t>
  </si>
  <si>
    <t>Rèn luyện  nghiệp vụ sư phạm thường xuyên 2</t>
  </si>
  <si>
    <t>Lê Thị Bích</t>
  </si>
  <si>
    <t>DH24MNNT</t>
  </si>
  <si>
    <t xml:space="preserve">Giáo dục thể chất 2 </t>
  </si>
  <si>
    <t>Pháp luật đại cương</t>
  </si>
  <si>
    <t>Nguyễn Thanh Tùng</t>
  </si>
  <si>
    <t>Tâm lý học đại cương</t>
  </si>
  <si>
    <t xml:space="preserve">Trần Thị Xuyến </t>
  </si>
  <si>
    <t>Toán cơ sở</t>
  </si>
  <si>
    <t>Trần Thái Sơn</t>
  </si>
  <si>
    <t>KT- QL</t>
  </si>
  <si>
    <t>Âm nhạc cơ bản</t>
  </si>
  <si>
    <t>Nguyễn Đăng Thoại</t>
  </si>
  <si>
    <t>219121</t>
  </si>
  <si>
    <t>Dinh dưỡng trẻ em</t>
  </si>
  <si>
    <t>Lê Phạm Việt Mẫn</t>
  </si>
  <si>
    <t xml:space="preserve">CD22MNNT
</t>
  </si>
  <si>
    <t>CB08</t>
  </si>
  <si>
    <t>Ứng dụng Công nghệ thông tin trong dạy học</t>
  </si>
  <si>
    <t>CT04</t>
  </si>
  <si>
    <t>Đường lối cách mạng của đảng cộng sản VN</t>
  </si>
  <si>
    <t>TT04</t>
  </si>
  <si>
    <t>Thực tập sư phạm cuối khóa</t>
  </si>
  <si>
    <t>MN17</t>
  </si>
  <si>
    <t>Giáo dục hoà nhập</t>
  </si>
  <si>
    <t>MN19</t>
  </si>
  <si>
    <t>MN20</t>
  </si>
  <si>
    <t xml:space="preserve">Sức khỏe sinh sản </t>
  </si>
  <si>
    <t>TNMN3</t>
  </si>
  <si>
    <t>Kiến thức chuyên môn</t>
  </si>
  <si>
    <t>TNMN4</t>
  </si>
  <si>
    <t>Kiến thức cơ sở ngành</t>
  </si>
  <si>
    <t>CTTH</t>
  </si>
  <si>
    <t>Chính trị tổng hợp</t>
  </si>
  <si>
    <t>Võ Nguyễn Hoài Như</t>
  </si>
  <si>
    <t xml:space="preserve">CD23MNNT
</t>
  </si>
  <si>
    <t>CB05</t>
  </si>
  <si>
    <t>Văn học thiếu nhi</t>
  </si>
  <si>
    <t>MN33</t>
  </si>
  <si>
    <t>Phương pháp làm quen với văn học</t>
  </si>
  <si>
    <t>MN34</t>
  </si>
  <si>
    <t>Phương pháp khám phá khoa học và MTXQ</t>
  </si>
  <si>
    <t>MN35</t>
  </si>
  <si>
    <t>Vệ sinh - Dinh dưỡng</t>
  </si>
  <si>
    <t>Trần Vũ Tuân</t>
  </si>
  <si>
    <t>MN39</t>
  </si>
  <si>
    <t>Phan Thị Xuân Hằng</t>
  </si>
  <si>
    <t>NTMN15</t>
  </si>
  <si>
    <t>Phương pháp giáo dục âm nhạc</t>
  </si>
  <si>
    <t>Trần Thị Thu Hà</t>
  </si>
  <si>
    <t>CD23MNNT</t>
  </si>
  <si>
    <t>MN56</t>
  </si>
  <si>
    <t xml:space="preserve">CD24MNNT
</t>
  </si>
  <si>
    <t>CT02</t>
  </si>
  <si>
    <t>Trần Thị Yến Ẩn</t>
  </si>
  <si>
    <t>GDTC2</t>
  </si>
  <si>
    <t>Giáo dục thể chất 2 *</t>
  </si>
  <si>
    <t>MN58</t>
  </si>
  <si>
    <t>MN60</t>
  </si>
  <si>
    <t>Cơ sở văn hoá Việt Nam</t>
  </si>
  <si>
    <t>TA012</t>
  </si>
  <si>
    <t>Tiếng Anh 2</t>
  </si>
  <si>
    <t>MN48</t>
  </si>
  <si>
    <t>Giáo dục học đại cương</t>
  </si>
  <si>
    <t>MN50</t>
  </si>
  <si>
    <t>Tâm lý học trẻ em 1</t>
  </si>
  <si>
    <t>MN62</t>
  </si>
  <si>
    <t>Múa</t>
  </si>
  <si>
    <t>Phạm Thị Ngọc Huệ</t>
  </si>
  <si>
    <t>NTMN25</t>
  </si>
  <si>
    <t>Hát</t>
  </si>
  <si>
    <t>Lê Thị Kim Tuyến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</si>
</sst>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2"/>
      <name val="VNI-Helve-Condense"/>
    </font>
    <font>
      <sz val="12"/>
      <color theme="1"/>
      <name val="Times New Roman"/>
      <family val="2"/>
    </font>
    <font>
      <sz val="13"/>
      <color indexed="8"/>
      <name val="Times New Roman"/>
      <family val="1"/>
    </font>
    <font>
      <b/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1" fillId="0" borderId="0"/>
  </cellStyleXfs>
  <cellXfs count="19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5" fillId="0" borderId="8" xfId="0" applyFont="1" applyBorder="1"/>
    <xf numFmtId="0" fontId="5" fillId="0" borderId="6" xfId="0" applyFont="1" applyBorder="1"/>
    <xf numFmtId="0" fontId="4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5" xfId="1" quotePrefix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1" fontId="5" fillId="0" borderId="2" xfId="1" applyNumberFormat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5" xfId="2" quotePrefix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readingOrder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readingOrder="1"/>
    </xf>
    <xf numFmtId="0" fontId="3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6" xfId="0" applyFont="1" applyBorder="1"/>
    <xf numFmtId="0" fontId="3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readingOrder="1"/>
    </xf>
    <xf numFmtId="0" fontId="3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5" xfId="0" applyFont="1" applyBorder="1"/>
    <xf numFmtId="0" fontId="3" fillId="2" borderId="3" xfId="0" applyFont="1" applyFill="1" applyBorder="1" applyAlignment="1">
      <alignment horizontal="center" readingOrder="1"/>
    </xf>
    <xf numFmtId="0" fontId="3" fillId="2" borderId="3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readingOrder="1"/>
    </xf>
    <xf numFmtId="0" fontId="3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49" fontId="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readingOrder="1"/>
    </xf>
    <xf numFmtId="0" fontId="3" fillId="2" borderId="1" xfId="0" applyFont="1" applyFill="1" applyBorder="1"/>
    <xf numFmtId="0" fontId="3" fillId="0" borderId="3" xfId="0" applyFont="1" applyBorder="1" applyAlignment="1">
      <alignment horizontal="center" readingOrder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8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 readingOrder="1"/>
    </xf>
    <xf numFmtId="0" fontId="3" fillId="0" borderId="14" xfId="0" applyFont="1" applyBorder="1"/>
    <xf numFmtId="0" fontId="2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5" xfId="0" applyFont="1" applyBorder="1" applyAlignment="1">
      <alignment horizontal="center" readingOrder="1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5" xfId="3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5" xfId="3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3" fillId="3" borderId="0" xfId="0" applyFont="1" applyFill="1"/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3" applyFont="1" applyBorder="1" applyAlignment="1">
      <alignment vertical="center"/>
    </xf>
    <xf numFmtId="0" fontId="5" fillId="0" borderId="5" xfId="4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5" fillId="0" borderId="5" xfId="2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49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shrinkToFit="1"/>
    </xf>
    <xf numFmtId="0" fontId="5" fillId="0" borderId="5" xfId="0" applyFont="1" applyBorder="1" applyAlignment="1">
      <alignment horizontal="left" shrinkToFit="1"/>
    </xf>
    <xf numFmtId="0" fontId="5" fillId="0" borderId="5" xfId="0" applyFont="1" applyBorder="1"/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5" fillId="0" borderId="22" xfId="5" applyFont="1" applyBorder="1" applyAlignment="1">
      <alignment shrinkToFit="1"/>
    </xf>
    <xf numFmtId="0" fontId="5" fillId="0" borderId="5" xfId="0" applyFont="1" applyBorder="1" applyAlignment="1">
      <alignment vertical="center" shrinkToFit="1"/>
    </xf>
    <xf numFmtId="49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shrinkToFi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3" borderId="5" xfId="5" applyFont="1" applyFill="1" applyBorder="1" applyAlignment="1">
      <alignment horizontal="left" vertical="center"/>
    </xf>
    <xf numFmtId="0" fontId="5" fillId="3" borderId="5" xfId="3" applyFont="1" applyFill="1" applyBorder="1" applyAlignment="1">
      <alignment horizontal="center"/>
    </xf>
    <xf numFmtId="0" fontId="5" fillId="3" borderId="5" xfId="3" applyFont="1" applyFill="1" applyBorder="1" applyAlignment="1">
      <alignment horizontal="left"/>
    </xf>
    <xf numFmtId="0" fontId="5" fillId="3" borderId="5" xfId="3" applyFont="1" applyFill="1" applyBorder="1"/>
    <xf numFmtId="14" fontId="5" fillId="3" borderId="5" xfId="3" applyNumberFormat="1" applyFont="1" applyFill="1" applyBorder="1" applyAlignment="1">
      <alignment horizontal="center"/>
    </xf>
    <xf numFmtId="0" fontId="5" fillId="3" borderId="5" xfId="5" applyFont="1" applyFill="1" applyBorder="1" applyAlignment="1">
      <alignment shrinkToFit="1"/>
    </xf>
    <xf numFmtId="0" fontId="5" fillId="3" borderId="5" xfId="5" applyFont="1" applyFill="1" applyBorder="1" applyAlignment="1">
      <alignment horizontal="center"/>
    </xf>
    <xf numFmtId="0" fontId="5" fillId="0" borderId="0" xfId="0" applyFont="1"/>
    <xf numFmtId="0" fontId="5" fillId="0" borderId="5" xfId="3" applyFont="1" applyBorder="1" applyAlignment="1">
      <alignment horizontal="center"/>
    </xf>
    <xf numFmtId="0" fontId="5" fillId="0" borderId="5" xfId="3" applyFont="1" applyBorder="1" applyAlignment="1">
      <alignment horizontal="left"/>
    </xf>
    <xf numFmtId="0" fontId="5" fillId="0" borderId="5" xfId="5" applyFont="1" applyBorder="1" applyAlignment="1">
      <alignment shrinkToFi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0" fontId="3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 wrapText="1" readingOrder="1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 readingOrder="1"/>
    </xf>
    <xf numFmtId="0" fontId="9" fillId="0" borderId="25" xfId="0" applyFont="1" applyBorder="1" applyAlignment="1">
      <alignment vertical="center" wrapText="1" readingOrder="1"/>
    </xf>
    <xf numFmtId="0" fontId="5" fillId="0" borderId="25" xfId="0" applyFont="1" applyBorder="1" applyAlignment="1">
      <alignment horizontal="center" vertical="center" wrapText="1" readingOrder="1"/>
    </xf>
    <xf numFmtId="0" fontId="9" fillId="0" borderId="25" xfId="0" applyFont="1" applyBorder="1" applyAlignment="1">
      <alignment horizontal="left" vertical="center" wrapText="1" readingOrder="1"/>
    </xf>
    <xf numFmtId="0" fontId="3" fillId="3" borderId="25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 readingOrder="1"/>
    </xf>
    <xf numFmtId="0" fontId="9" fillId="3" borderId="24" xfId="0" applyFont="1" applyFill="1" applyBorder="1" applyAlignment="1">
      <alignment vertical="center" wrapText="1" readingOrder="1"/>
    </xf>
    <xf numFmtId="1" fontId="5" fillId="3" borderId="24" xfId="0" applyNumberFormat="1" applyFont="1" applyFill="1" applyBorder="1" applyAlignment="1">
      <alignment horizontal="center" vertical="center" wrapText="1" readingOrder="1"/>
    </xf>
    <xf numFmtId="0" fontId="3" fillId="3" borderId="25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1" fontId="4" fillId="0" borderId="2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6">
    <cellStyle name="Normal" xfId="0" builtinId="0"/>
    <cellStyle name="Normal 2" xfId="3" xr:uid="{9FEBC82C-23A8-4CCF-8AAD-C295C0F2AE53}"/>
    <cellStyle name="Normal 2 3" xfId="2" xr:uid="{34B2BB5E-BE13-4C59-8A0B-55442C1E2572}"/>
    <cellStyle name="Normal 3" xfId="4" xr:uid="{6FAF913B-EF2A-4741-8E9B-671C56E8CE82}"/>
    <cellStyle name="Normal 3 2" xfId="1" xr:uid="{610DB344-C020-4FF2-99D7-97E7F87C9C03}"/>
    <cellStyle name="Normal 4" xfId="5" xr:uid="{66F9B8EF-9B58-476A-9214-FA71325B4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2902-1727-4AAA-BE26-B92EE79C0AA2}">
  <dimension ref="A1:J201"/>
  <sheetViews>
    <sheetView tabSelected="1" topLeftCell="A209" workbookViewId="0">
      <selection activeCell="K89" sqref="K89"/>
    </sheetView>
  </sheetViews>
  <sheetFormatPr defaultRowHeight="27.6" customHeight="1"/>
  <cols>
    <col min="1" max="1" width="15.6640625" style="194" customWidth="1"/>
    <col min="2" max="2" width="10" style="194" customWidth="1"/>
    <col min="3" max="3" width="46.77734375" style="2" customWidth="1"/>
    <col min="4" max="7" width="5.6640625" style="194" customWidth="1"/>
    <col min="8" max="8" width="28.33203125" style="2" customWidth="1"/>
    <col min="9" max="9" width="17.77734375" style="149" customWidth="1"/>
    <col min="10" max="10" width="21.21875" style="153" customWidth="1"/>
    <col min="11" max="16384" width="8.88671875" style="2"/>
  </cols>
  <sheetData>
    <row r="1" spans="1:10" ht="50.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7.6" customHeight="1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8" t="s">
        <v>10</v>
      </c>
    </row>
    <row r="3" spans="1:10" ht="27.6" customHeight="1">
      <c r="A3" s="9" t="s">
        <v>11</v>
      </c>
      <c r="B3" s="10">
        <v>208399</v>
      </c>
      <c r="C3" s="11" t="s">
        <v>12</v>
      </c>
      <c r="D3" s="12">
        <v>10</v>
      </c>
      <c r="E3" s="13"/>
      <c r="F3" s="13"/>
      <c r="G3" s="13"/>
      <c r="H3" s="14" t="s">
        <v>13</v>
      </c>
      <c r="I3" s="15" t="s">
        <v>14</v>
      </c>
      <c r="J3" s="16" t="s">
        <v>15</v>
      </c>
    </row>
    <row r="4" spans="1:10" ht="27.6" customHeight="1">
      <c r="A4" s="17" t="s">
        <v>16</v>
      </c>
      <c r="B4" s="18"/>
      <c r="C4" s="19"/>
      <c r="D4" s="4">
        <v>10</v>
      </c>
      <c r="E4" s="20">
        <v>0</v>
      </c>
      <c r="F4" s="20">
        <v>0</v>
      </c>
      <c r="G4" s="20">
        <v>0</v>
      </c>
      <c r="H4" s="21"/>
      <c r="I4" s="22"/>
      <c r="J4" s="23"/>
    </row>
    <row r="5" spans="1:10" ht="27.6" customHeight="1">
      <c r="A5" s="9" t="s">
        <v>17</v>
      </c>
      <c r="B5" s="24">
        <v>208312</v>
      </c>
      <c r="C5" s="11" t="s">
        <v>18</v>
      </c>
      <c r="D5" s="12">
        <v>2</v>
      </c>
      <c r="E5" s="12">
        <v>30</v>
      </c>
      <c r="F5" s="12"/>
      <c r="G5" s="12"/>
      <c r="H5" s="25" t="s">
        <v>19</v>
      </c>
      <c r="I5" s="15" t="s">
        <v>20</v>
      </c>
      <c r="J5" s="16" t="s">
        <v>15</v>
      </c>
    </row>
    <row r="6" spans="1:10" ht="27.6" customHeight="1">
      <c r="A6" s="9" t="s">
        <v>17</v>
      </c>
      <c r="B6" s="24">
        <v>208335</v>
      </c>
      <c r="C6" s="11" t="s">
        <v>21</v>
      </c>
      <c r="D6" s="12">
        <v>3</v>
      </c>
      <c r="E6" s="12">
        <v>45</v>
      </c>
      <c r="F6" s="12"/>
      <c r="G6" s="12"/>
      <c r="H6" s="25" t="s">
        <v>22</v>
      </c>
      <c r="I6" s="26" t="s">
        <v>23</v>
      </c>
      <c r="J6" s="16" t="s">
        <v>24</v>
      </c>
    </row>
    <row r="7" spans="1:10" ht="27.6" customHeight="1">
      <c r="A7" s="9" t="s">
        <v>17</v>
      </c>
      <c r="B7" s="24">
        <v>208343</v>
      </c>
      <c r="C7" s="11" t="s">
        <v>25</v>
      </c>
      <c r="D7" s="12">
        <v>3</v>
      </c>
      <c r="E7" s="12">
        <v>30</v>
      </c>
      <c r="F7" s="12">
        <v>30</v>
      </c>
      <c r="G7" s="12"/>
      <c r="H7" s="25" t="s">
        <v>22</v>
      </c>
      <c r="I7" s="26" t="s">
        <v>23</v>
      </c>
      <c r="J7" s="16" t="s">
        <v>24</v>
      </c>
    </row>
    <row r="8" spans="1:10" ht="27.6" customHeight="1">
      <c r="A8" s="9" t="s">
        <v>17</v>
      </c>
      <c r="B8" s="24">
        <v>208911</v>
      </c>
      <c r="C8" s="11" t="s">
        <v>26</v>
      </c>
      <c r="D8" s="12">
        <v>3</v>
      </c>
      <c r="E8" s="12">
        <v>45</v>
      </c>
      <c r="F8" s="12"/>
      <c r="G8" s="12"/>
      <c r="H8" s="25" t="s">
        <v>27</v>
      </c>
      <c r="I8" s="26" t="s">
        <v>23</v>
      </c>
      <c r="J8" s="16" t="s">
        <v>24</v>
      </c>
    </row>
    <row r="9" spans="1:10" ht="27.6" customHeight="1">
      <c r="A9" s="9" t="s">
        <v>17</v>
      </c>
      <c r="B9" s="24">
        <v>208372</v>
      </c>
      <c r="C9" s="11" t="s">
        <v>28</v>
      </c>
      <c r="D9" s="12">
        <v>2</v>
      </c>
      <c r="E9" s="12">
        <v>30</v>
      </c>
      <c r="F9" s="12"/>
      <c r="G9" s="12"/>
      <c r="H9" s="25" t="s">
        <v>29</v>
      </c>
      <c r="I9" s="26" t="s">
        <v>30</v>
      </c>
      <c r="J9" s="16" t="s">
        <v>15</v>
      </c>
    </row>
    <row r="10" spans="1:10" ht="27.6" customHeight="1">
      <c r="A10" s="9" t="s">
        <v>17</v>
      </c>
      <c r="B10" s="24">
        <v>208425</v>
      </c>
      <c r="C10" s="11" t="s">
        <v>31</v>
      </c>
      <c r="D10" s="12">
        <v>2</v>
      </c>
      <c r="E10" s="12">
        <v>30</v>
      </c>
      <c r="F10" s="12"/>
      <c r="G10" s="12"/>
      <c r="H10" s="26" t="s">
        <v>32</v>
      </c>
      <c r="I10" s="26" t="s">
        <v>33</v>
      </c>
      <c r="J10" s="16" t="s">
        <v>34</v>
      </c>
    </row>
    <row r="11" spans="1:10" ht="27.6" customHeight="1">
      <c r="A11" s="9" t="s">
        <v>35</v>
      </c>
      <c r="B11" s="24">
        <v>208375</v>
      </c>
      <c r="C11" s="11" t="s">
        <v>36</v>
      </c>
      <c r="D11" s="12">
        <v>2</v>
      </c>
      <c r="E11" s="12">
        <v>30</v>
      </c>
      <c r="F11" s="12"/>
      <c r="G11" s="12"/>
      <c r="H11" s="25" t="s">
        <v>37</v>
      </c>
      <c r="I11" s="15" t="s">
        <v>38</v>
      </c>
      <c r="J11" s="16" t="s">
        <v>39</v>
      </c>
    </row>
    <row r="12" spans="1:10" ht="27.6" customHeight="1">
      <c r="A12" s="17" t="s">
        <v>16</v>
      </c>
      <c r="B12" s="18"/>
      <c r="C12" s="19"/>
      <c r="D12" s="4">
        <f>SUM(D5:D11)</f>
        <v>17</v>
      </c>
      <c r="E12" s="4">
        <f t="shared" ref="E12:G12" si="0">SUM(E5:E11)</f>
        <v>240</v>
      </c>
      <c r="F12" s="4">
        <f t="shared" si="0"/>
        <v>30</v>
      </c>
      <c r="G12" s="4">
        <f t="shared" si="0"/>
        <v>0</v>
      </c>
      <c r="H12" s="21"/>
      <c r="I12" s="22"/>
      <c r="J12" s="23"/>
    </row>
    <row r="13" spans="1:10" ht="27.6" customHeight="1">
      <c r="A13" s="9" t="s">
        <v>35</v>
      </c>
      <c r="B13" s="10">
        <v>200107</v>
      </c>
      <c r="C13" s="11" t="s">
        <v>40</v>
      </c>
      <c r="D13" s="12">
        <v>2</v>
      </c>
      <c r="E13" s="12">
        <v>30</v>
      </c>
      <c r="F13" s="12"/>
      <c r="G13" s="12"/>
      <c r="H13" s="25" t="s">
        <v>41</v>
      </c>
      <c r="I13" s="26" t="s">
        <v>23</v>
      </c>
      <c r="J13" s="16" t="s">
        <v>42</v>
      </c>
    </row>
    <row r="14" spans="1:10" ht="27.6" customHeight="1">
      <c r="A14" s="9" t="s">
        <v>35</v>
      </c>
      <c r="B14" s="10">
        <v>208322</v>
      </c>
      <c r="C14" s="11" t="s">
        <v>43</v>
      </c>
      <c r="D14" s="12">
        <v>2</v>
      </c>
      <c r="E14" s="12">
        <v>30</v>
      </c>
      <c r="F14" s="12"/>
      <c r="G14" s="12"/>
      <c r="H14" s="25" t="s">
        <v>44</v>
      </c>
      <c r="I14" s="26" t="s">
        <v>23</v>
      </c>
      <c r="J14" s="16" t="s">
        <v>24</v>
      </c>
    </row>
    <row r="15" spans="1:10" ht="27.6" customHeight="1">
      <c r="A15" s="9" t="s">
        <v>35</v>
      </c>
      <c r="B15" s="10">
        <v>208342</v>
      </c>
      <c r="C15" s="11" t="s">
        <v>45</v>
      </c>
      <c r="D15" s="12">
        <v>3</v>
      </c>
      <c r="E15" s="12">
        <v>45</v>
      </c>
      <c r="F15" s="12"/>
      <c r="G15" s="12"/>
      <c r="H15" s="27" t="s">
        <v>46</v>
      </c>
      <c r="I15" s="26" t="s">
        <v>23</v>
      </c>
      <c r="J15" s="16" t="s">
        <v>24</v>
      </c>
    </row>
    <row r="16" spans="1:10" ht="27.6" customHeight="1">
      <c r="A16" s="28" t="s">
        <v>35</v>
      </c>
      <c r="B16" s="10">
        <v>208453</v>
      </c>
      <c r="C16" s="11" t="s">
        <v>47</v>
      </c>
      <c r="D16" s="12">
        <v>2</v>
      </c>
      <c r="E16" s="12">
        <v>30</v>
      </c>
      <c r="F16" s="12"/>
      <c r="G16" s="12"/>
      <c r="H16" s="25" t="s">
        <v>48</v>
      </c>
      <c r="I16" s="26" t="s">
        <v>23</v>
      </c>
      <c r="J16" s="16" t="s">
        <v>24</v>
      </c>
    </row>
    <row r="17" spans="1:10" ht="27.6" customHeight="1">
      <c r="A17" s="9" t="s">
        <v>35</v>
      </c>
      <c r="B17" s="10">
        <v>208347</v>
      </c>
      <c r="C17" s="11" t="s">
        <v>49</v>
      </c>
      <c r="D17" s="12">
        <v>3</v>
      </c>
      <c r="E17" s="12">
        <v>30</v>
      </c>
      <c r="F17" s="12">
        <v>30</v>
      </c>
      <c r="G17" s="12">
        <v>0</v>
      </c>
      <c r="H17" s="25" t="s">
        <v>27</v>
      </c>
      <c r="I17" s="26" t="s">
        <v>23</v>
      </c>
      <c r="J17" s="16" t="s">
        <v>24</v>
      </c>
    </row>
    <row r="18" spans="1:10" ht="27.6" customHeight="1">
      <c r="A18" s="9" t="s">
        <v>35</v>
      </c>
      <c r="B18" s="10">
        <v>208348</v>
      </c>
      <c r="C18" s="11" t="s">
        <v>50</v>
      </c>
      <c r="D18" s="12">
        <v>3</v>
      </c>
      <c r="E18" s="12">
        <v>45</v>
      </c>
      <c r="F18" s="12"/>
      <c r="G18" s="12"/>
      <c r="H18" s="25" t="s">
        <v>51</v>
      </c>
      <c r="I18" s="26" t="s">
        <v>52</v>
      </c>
      <c r="J18" s="16" t="s">
        <v>15</v>
      </c>
    </row>
    <row r="19" spans="1:10" ht="27.6" customHeight="1">
      <c r="A19" s="9" t="s">
        <v>35</v>
      </c>
      <c r="B19" s="10">
        <v>208327</v>
      </c>
      <c r="C19" s="11" t="s">
        <v>53</v>
      </c>
      <c r="D19" s="12">
        <v>2</v>
      </c>
      <c r="E19" s="12">
        <v>30</v>
      </c>
      <c r="F19" s="12"/>
      <c r="G19" s="12"/>
      <c r="H19" s="27" t="s">
        <v>46</v>
      </c>
      <c r="I19" s="26" t="s">
        <v>23</v>
      </c>
      <c r="J19" s="16" t="s">
        <v>24</v>
      </c>
    </row>
    <row r="20" spans="1:10" ht="27.6" customHeight="1">
      <c r="A20" s="17" t="s">
        <v>16</v>
      </c>
      <c r="B20" s="18"/>
      <c r="C20" s="19"/>
      <c r="D20" s="4">
        <f>SUM(D13:D19)</f>
        <v>17</v>
      </c>
      <c r="E20" s="4">
        <f t="shared" ref="E20:G20" si="1">SUM(E13:E19)</f>
        <v>240</v>
      </c>
      <c r="F20" s="4">
        <f t="shared" si="1"/>
        <v>30</v>
      </c>
      <c r="G20" s="4">
        <f t="shared" si="1"/>
        <v>0</v>
      </c>
      <c r="H20" s="21"/>
      <c r="I20" s="22"/>
      <c r="J20" s="23"/>
    </row>
    <row r="21" spans="1:10" ht="27.6" customHeight="1">
      <c r="A21" s="9" t="s">
        <v>54</v>
      </c>
      <c r="B21" s="10">
        <v>200102</v>
      </c>
      <c r="C21" s="11" t="s">
        <v>55</v>
      </c>
      <c r="D21" s="12">
        <v>2</v>
      </c>
      <c r="E21" s="12">
        <v>30</v>
      </c>
      <c r="F21" s="12"/>
      <c r="G21" s="12"/>
      <c r="H21" s="29" t="s">
        <v>56</v>
      </c>
      <c r="I21" s="26" t="s">
        <v>23</v>
      </c>
      <c r="J21" s="16" t="s">
        <v>42</v>
      </c>
    </row>
    <row r="22" spans="1:10" ht="27.6" customHeight="1">
      <c r="A22" s="9" t="s">
        <v>54</v>
      </c>
      <c r="B22" s="10">
        <v>202115</v>
      </c>
      <c r="C22" s="11" t="s">
        <v>57</v>
      </c>
      <c r="D22" s="12">
        <v>3</v>
      </c>
      <c r="E22" s="12">
        <v>45</v>
      </c>
      <c r="F22" s="12"/>
      <c r="G22" s="12"/>
      <c r="H22" s="29"/>
      <c r="I22" s="26"/>
      <c r="J22" s="16" t="s">
        <v>58</v>
      </c>
    </row>
    <row r="23" spans="1:10" ht="27.6" customHeight="1">
      <c r="A23" s="9" t="s">
        <v>54</v>
      </c>
      <c r="B23" s="10">
        <v>202502</v>
      </c>
      <c r="C23" s="11" t="s">
        <v>59</v>
      </c>
      <c r="D23" s="12">
        <v>1</v>
      </c>
      <c r="E23" s="12"/>
      <c r="F23" s="12"/>
      <c r="G23" s="12">
        <v>45</v>
      </c>
      <c r="H23" s="29" t="s">
        <v>60</v>
      </c>
      <c r="I23" s="26" t="s">
        <v>23</v>
      </c>
      <c r="J23" s="16" t="s">
        <v>42</v>
      </c>
    </row>
    <row r="24" spans="1:10" ht="27.6" customHeight="1">
      <c r="A24" s="9" t="s">
        <v>54</v>
      </c>
      <c r="B24" s="10">
        <v>213604</v>
      </c>
      <c r="C24" s="11" t="s">
        <v>61</v>
      </c>
      <c r="D24" s="12">
        <v>3</v>
      </c>
      <c r="E24" s="12">
        <v>45</v>
      </c>
      <c r="F24" s="12"/>
      <c r="G24" s="12"/>
      <c r="H24" s="29" t="s">
        <v>62</v>
      </c>
      <c r="I24" s="26" t="s">
        <v>23</v>
      </c>
      <c r="J24" s="16" t="s">
        <v>42</v>
      </c>
    </row>
    <row r="25" spans="1:10" ht="27.6" customHeight="1">
      <c r="A25" s="9" t="s">
        <v>54</v>
      </c>
      <c r="B25" s="10">
        <v>208110</v>
      </c>
      <c r="C25" s="11" t="s">
        <v>63</v>
      </c>
      <c r="D25" s="12">
        <v>3</v>
      </c>
      <c r="E25" s="12">
        <v>45</v>
      </c>
      <c r="F25" s="12"/>
      <c r="G25" s="12"/>
      <c r="H25" s="29" t="s">
        <v>64</v>
      </c>
      <c r="I25" s="15" t="s">
        <v>65</v>
      </c>
      <c r="J25" s="16" t="s">
        <v>34</v>
      </c>
    </row>
    <row r="26" spans="1:10" ht="27.6" customHeight="1">
      <c r="A26" s="9" t="s">
        <v>54</v>
      </c>
      <c r="B26" s="10">
        <v>208336</v>
      </c>
      <c r="C26" s="11" t="s">
        <v>66</v>
      </c>
      <c r="D26" s="12">
        <v>3</v>
      </c>
      <c r="E26" s="12">
        <v>45</v>
      </c>
      <c r="F26" s="12"/>
      <c r="G26" s="12"/>
      <c r="H26" s="25" t="s">
        <v>27</v>
      </c>
      <c r="I26" s="26" t="s">
        <v>23</v>
      </c>
      <c r="J26" s="16" t="s">
        <v>24</v>
      </c>
    </row>
    <row r="27" spans="1:10" ht="27.6" customHeight="1">
      <c r="A27" s="9" t="s">
        <v>54</v>
      </c>
      <c r="B27" s="10">
        <v>202620</v>
      </c>
      <c r="C27" s="11" t="s">
        <v>67</v>
      </c>
      <c r="D27" s="12">
        <v>2</v>
      </c>
      <c r="E27" s="12">
        <v>30</v>
      </c>
      <c r="F27" s="12"/>
      <c r="G27" s="12"/>
      <c r="H27" s="29" t="s">
        <v>68</v>
      </c>
      <c r="I27" s="26" t="s">
        <v>23</v>
      </c>
      <c r="J27" s="16" t="s">
        <v>69</v>
      </c>
    </row>
    <row r="28" spans="1:10" ht="27.6" customHeight="1">
      <c r="A28" s="17" t="s">
        <v>16</v>
      </c>
      <c r="B28" s="18"/>
      <c r="C28" s="19"/>
      <c r="D28" s="3">
        <f>SUM(D21:D27)</f>
        <v>17</v>
      </c>
      <c r="E28" s="3">
        <f t="shared" ref="E28:G28" si="2">SUM(E21:E27)</f>
        <v>240</v>
      </c>
      <c r="F28" s="3">
        <f t="shared" si="2"/>
        <v>0</v>
      </c>
      <c r="G28" s="3">
        <f t="shared" si="2"/>
        <v>45</v>
      </c>
      <c r="H28" s="21"/>
      <c r="I28" s="22"/>
      <c r="J28" s="23"/>
    </row>
    <row r="29" spans="1:10" ht="27.6" customHeight="1">
      <c r="A29" s="10" t="s">
        <v>70</v>
      </c>
      <c r="B29" s="10">
        <v>208499</v>
      </c>
      <c r="C29" s="11" t="s">
        <v>71</v>
      </c>
      <c r="D29" s="12">
        <v>10</v>
      </c>
      <c r="E29" s="30"/>
      <c r="F29" s="30"/>
      <c r="G29" s="30"/>
      <c r="H29" s="25" t="s">
        <v>72</v>
      </c>
      <c r="I29" s="15" t="s">
        <v>14</v>
      </c>
      <c r="J29" s="16" t="s">
        <v>34</v>
      </c>
    </row>
    <row r="30" spans="1:10" ht="27.6" customHeight="1">
      <c r="A30" s="17" t="s">
        <v>16</v>
      </c>
      <c r="B30" s="18"/>
      <c r="C30" s="19"/>
      <c r="D30" s="4">
        <v>10</v>
      </c>
      <c r="E30" s="31">
        <v>0</v>
      </c>
      <c r="F30" s="31">
        <v>0</v>
      </c>
      <c r="G30" s="31">
        <v>0</v>
      </c>
      <c r="H30" s="21"/>
      <c r="I30" s="22"/>
      <c r="J30" s="23"/>
    </row>
    <row r="31" spans="1:10" ht="27.6" customHeight="1">
      <c r="A31" s="9" t="s">
        <v>73</v>
      </c>
      <c r="B31" s="32">
        <v>208406</v>
      </c>
      <c r="C31" s="11" t="s">
        <v>74</v>
      </c>
      <c r="D31" s="12">
        <v>3</v>
      </c>
      <c r="E31" s="30">
        <v>45</v>
      </c>
      <c r="F31" s="30"/>
      <c r="G31" s="30"/>
      <c r="H31" s="27" t="s">
        <v>75</v>
      </c>
      <c r="I31" s="26" t="s">
        <v>76</v>
      </c>
      <c r="J31" s="16" t="s">
        <v>34</v>
      </c>
    </row>
    <row r="32" spans="1:10" ht="27.6" customHeight="1">
      <c r="A32" s="9" t="s">
        <v>73</v>
      </c>
      <c r="B32" s="32">
        <v>208222</v>
      </c>
      <c r="C32" s="11" t="s">
        <v>77</v>
      </c>
      <c r="D32" s="12">
        <v>3</v>
      </c>
      <c r="E32" s="30">
        <v>30</v>
      </c>
      <c r="F32" s="30">
        <v>30</v>
      </c>
      <c r="G32" s="30"/>
      <c r="H32" s="27" t="s">
        <v>78</v>
      </c>
      <c r="I32" s="26" t="s">
        <v>79</v>
      </c>
      <c r="J32" s="16" t="s">
        <v>80</v>
      </c>
    </row>
    <row r="33" spans="1:10" ht="27.6" customHeight="1">
      <c r="A33" s="9" t="s">
        <v>73</v>
      </c>
      <c r="B33" s="32">
        <v>208492</v>
      </c>
      <c r="C33" s="11" t="s">
        <v>81</v>
      </c>
      <c r="D33" s="12">
        <v>3</v>
      </c>
      <c r="E33" s="30">
        <v>30</v>
      </c>
      <c r="F33" s="30">
        <v>30</v>
      </c>
      <c r="G33" s="30"/>
      <c r="H33" s="26" t="s">
        <v>82</v>
      </c>
      <c r="I33" s="26" t="s">
        <v>83</v>
      </c>
      <c r="J33" s="16" t="s">
        <v>34</v>
      </c>
    </row>
    <row r="34" spans="1:10" ht="27.6" customHeight="1">
      <c r="A34" s="9" t="s">
        <v>73</v>
      </c>
      <c r="B34" s="32">
        <v>208345</v>
      </c>
      <c r="C34" s="11" t="s">
        <v>84</v>
      </c>
      <c r="D34" s="12">
        <v>3</v>
      </c>
      <c r="E34" s="30">
        <v>45</v>
      </c>
      <c r="F34" s="30"/>
      <c r="G34" s="30"/>
      <c r="H34" s="27" t="s">
        <v>46</v>
      </c>
      <c r="I34" s="26" t="s">
        <v>23</v>
      </c>
      <c r="J34" s="16" t="s">
        <v>24</v>
      </c>
    </row>
    <row r="35" spans="1:10" ht="27.6" customHeight="1">
      <c r="A35" s="9" t="s">
        <v>73</v>
      </c>
      <c r="B35" s="32">
        <v>208435</v>
      </c>
      <c r="C35" s="11" t="s">
        <v>85</v>
      </c>
      <c r="D35" s="12">
        <v>2</v>
      </c>
      <c r="E35" s="30">
        <v>30</v>
      </c>
      <c r="F35" s="30"/>
      <c r="G35" s="30"/>
      <c r="H35" s="25" t="s">
        <v>86</v>
      </c>
      <c r="I35" s="26" t="s">
        <v>87</v>
      </c>
      <c r="J35" s="16" t="s">
        <v>34</v>
      </c>
    </row>
    <row r="36" spans="1:10" ht="27.6" customHeight="1">
      <c r="A36" s="9" t="s">
        <v>73</v>
      </c>
      <c r="B36" s="33">
        <v>208427</v>
      </c>
      <c r="C36" s="11" t="s">
        <v>88</v>
      </c>
      <c r="D36" s="12">
        <v>3</v>
      </c>
      <c r="E36" s="30">
        <v>45</v>
      </c>
      <c r="F36" s="30"/>
      <c r="G36" s="30"/>
      <c r="H36" s="25" t="s">
        <v>86</v>
      </c>
      <c r="I36" s="26" t="s">
        <v>89</v>
      </c>
      <c r="J36" s="16" t="s">
        <v>34</v>
      </c>
    </row>
    <row r="37" spans="1:10" ht="27.6" customHeight="1">
      <c r="A37" s="17" t="s">
        <v>16</v>
      </c>
      <c r="B37" s="18"/>
      <c r="C37" s="19"/>
      <c r="D37" s="3">
        <f>SUM(D31:D36)</f>
        <v>17</v>
      </c>
      <c r="E37" s="3">
        <f t="shared" ref="E37:G37" si="3">SUM(E31:E36)</f>
        <v>225</v>
      </c>
      <c r="F37" s="3">
        <f t="shared" si="3"/>
        <v>60</v>
      </c>
      <c r="G37" s="3">
        <f t="shared" si="3"/>
        <v>0</v>
      </c>
      <c r="H37" s="21"/>
      <c r="I37" s="22"/>
      <c r="J37" s="23"/>
    </row>
    <row r="38" spans="1:10" ht="27.6" customHeight="1">
      <c r="A38" s="9" t="s">
        <v>90</v>
      </c>
      <c r="B38" s="10">
        <v>200107</v>
      </c>
      <c r="C38" s="11" t="s">
        <v>40</v>
      </c>
      <c r="D38" s="12">
        <v>2</v>
      </c>
      <c r="E38" s="30">
        <v>30</v>
      </c>
      <c r="F38" s="30"/>
      <c r="G38" s="30"/>
      <c r="H38" s="25" t="s">
        <v>41</v>
      </c>
      <c r="I38" s="26" t="s">
        <v>23</v>
      </c>
      <c r="J38" s="16" t="s">
        <v>42</v>
      </c>
    </row>
    <row r="39" spans="1:10" ht="27.6" customHeight="1">
      <c r="A39" s="9" t="s">
        <v>90</v>
      </c>
      <c r="B39" s="10">
        <v>208231</v>
      </c>
      <c r="C39" s="11" t="s">
        <v>91</v>
      </c>
      <c r="D39" s="12">
        <v>3</v>
      </c>
      <c r="E39" s="30">
        <v>45</v>
      </c>
      <c r="F39" s="30"/>
      <c r="G39" s="30"/>
      <c r="H39" s="27" t="s">
        <v>92</v>
      </c>
      <c r="I39" s="26" t="s">
        <v>93</v>
      </c>
      <c r="J39" s="16" t="s">
        <v>94</v>
      </c>
    </row>
    <row r="40" spans="1:10" ht="27.6" customHeight="1">
      <c r="A40" s="9" t="s">
        <v>90</v>
      </c>
      <c r="B40" s="10">
        <v>208211</v>
      </c>
      <c r="C40" s="11" t="s">
        <v>95</v>
      </c>
      <c r="D40" s="12">
        <v>3</v>
      </c>
      <c r="E40" s="30">
        <v>30</v>
      </c>
      <c r="F40" s="30">
        <v>30</v>
      </c>
      <c r="G40" s="30"/>
      <c r="H40" s="25" t="s">
        <v>96</v>
      </c>
      <c r="I40" s="15" t="s">
        <v>97</v>
      </c>
      <c r="J40" s="16" t="s">
        <v>80</v>
      </c>
    </row>
    <row r="41" spans="1:10" ht="27.6" customHeight="1">
      <c r="A41" s="28" t="s">
        <v>90</v>
      </c>
      <c r="B41" s="10">
        <v>208342</v>
      </c>
      <c r="C41" s="11" t="s">
        <v>98</v>
      </c>
      <c r="D41" s="12">
        <v>3</v>
      </c>
      <c r="E41" s="30">
        <v>45</v>
      </c>
      <c r="F41" s="30"/>
      <c r="G41" s="30"/>
      <c r="H41" s="27" t="s">
        <v>46</v>
      </c>
      <c r="I41" s="26" t="s">
        <v>23</v>
      </c>
      <c r="J41" s="16" t="s">
        <v>24</v>
      </c>
    </row>
    <row r="42" spans="1:10" ht="27.6" customHeight="1">
      <c r="A42" s="9" t="s">
        <v>90</v>
      </c>
      <c r="B42" s="10">
        <v>208424</v>
      </c>
      <c r="C42" s="11" t="s">
        <v>99</v>
      </c>
      <c r="D42" s="12">
        <v>3</v>
      </c>
      <c r="E42" s="30">
        <v>45</v>
      </c>
      <c r="F42" s="30"/>
      <c r="G42" s="30"/>
      <c r="H42" s="25" t="s">
        <v>22</v>
      </c>
      <c r="I42" s="26" t="s">
        <v>23</v>
      </c>
      <c r="J42" s="16" t="s">
        <v>24</v>
      </c>
    </row>
    <row r="43" spans="1:10" ht="27.6" customHeight="1">
      <c r="A43" s="9" t="s">
        <v>90</v>
      </c>
      <c r="B43" s="10">
        <v>208431</v>
      </c>
      <c r="C43" s="11" t="s">
        <v>100</v>
      </c>
      <c r="D43" s="12">
        <v>3</v>
      </c>
      <c r="E43" s="30">
        <v>45</v>
      </c>
      <c r="F43" s="30"/>
      <c r="G43" s="30"/>
      <c r="H43" s="25" t="s">
        <v>44</v>
      </c>
      <c r="I43" s="26" t="s">
        <v>23</v>
      </c>
      <c r="J43" s="16" t="s">
        <v>24</v>
      </c>
    </row>
    <row r="44" spans="1:10" ht="27.6" customHeight="1">
      <c r="A44" s="9" t="s">
        <v>90</v>
      </c>
      <c r="B44" s="10">
        <v>208345</v>
      </c>
      <c r="C44" s="11" t="s">
        <v>84</v>
      </c>
      <c r="D44" s="12">
        <v>3</v>
      </c>
      <c r="E44" s="30">
        <v>45</v>
      </c>
      <c r="F44" s="30"/>
      <c r="G44" s="30"/>
      <c r="H44" s="27" t="s">
        <v>46</v>
      </c>
      <c r="I44" s="26" t="s">
        <v>23</v>
      </c>
      <c r="J44" s="16" t="s">
        <v>24</v>
      </c>
    </row>
    <row r="45" spans="1:10" ht="27.6" customHeight="1">
      <c r="A45" s="17" t="s">
        <v>16</v>
      </c>
      <c r="B45" s="18"/>
      <c r="C45" s="19"/>
      <c r="D45" s="3">
        <f>SUM(D38:D44)</f>
        <v>20</v>
      </c>
      <c r="E45" s="3">
        <f t="shared" ref="E45:G45" si="4">SUM(E38:E44)</f>
        <v>285</v>
      </c>
      <c r="F45" s="3">
        <f t="shared" si="4"/>
        <v>30</v>
      </c>
      <c r="G45" s="3">
        <f t="shared" si="4"/>
        <v>0</v>
      </c>
      <c r="H45" s="21"/>
      <c r="I45" s="22"/>
      <c r="J45" s="23"/>
    </row>
    <row r="46" spans="1:10" ht="27.6" customHeight="1">
      <c r="A46" s="9" t="s">
        <v>101</v>
      </c>
      <c r="B46" s="10">
        <v>202115</v>
      </c>
      <c r="C46" s="11" t="s">
        <v>57</v>
      </c>
      <c r="D46" s="12">
        <v>3</v>
      </c>
      <c r="E46" s="30">
        <v>45</v>
      </c>
      <c r="F46" s="30"/>
      <c r="G46" s="30"/>
      <c r="H46" s="29"/>
      <c r="I46" s="15"/>
      <c r="J46" s="16" t="s">
        <v>58</v>
      </c>
    </row>
    <row r="47" spans="1:10" ht="27.6" customHeight="1">
      <c r="A47" s="9" t="s">
        <v>101</v>
      </c>
      <c r="B47" s="10">
        <v>202502</v>
      </c>
      <c r="C47" s="11" t="s">
        <v>59</v>
      </c>
      <c r="D47" s="12">
        <v>1</v>
      </c>
      <c r="E47" s="30"/>
      <c r="F47" s="30"/>
      <c r="G47" s="30">
        <v>45</v>
      </c>
      <c r="H47" s="29" t="s">
        <v>60</v>
      </c>
      <c r="I47" s="26" t="s">
        <v>23</v>
      </c>
      <c r="J47" s="16" t="s">
        <v>42</v>
      </c>
    </row>
    <row r="48" spans="1:10" ht="27.6" customHeight="1">
      <c r="A48" s="9" t="s">
        <v>101</v>
      </c>
      <c r="B48" s="10">
        <v>213604</v>
      </c>
      <c r="C48" s="11" t="s">
        <v>61</v>
      </c>
      <c r="D48" s="12">
        <v>3</v>
      </c>
      <c r="E48" s="30">
        <v>45</v>
      </c>
      <c r="F48" s="30"/>
      <c r="G48" s="30"/>
      <c r="H48" s="29" t="s">
        <v>62</v>
      </c>
      <c r="I48" s="26" t="s">
        <v>23</v>
      </c>
      <c r="J48" s="16" t="s">
        <v>42</v>
      </c>
    </row>
    <row r="49" spans="1:10" ht="27.6" customHeight="1">
      <c r="A49" s="9" t="s">
        <v>101</v>
      </c>
      <c r="B49" s="10">
        <v>200102</v>
      </c>
      <c r="C49" s="11" t="s">
        <v>102</v>
      </c>
      <c r="D49" s="12">
        <v>2</v>
      </c>
      <c r="E49" s="30">
        <v>30</v>
      </c>
      <c r="F49" s="30"/>
      <c r="G49" s="30"/>
      <c r="H49" s="29" t="s">
        <v>56</v>
      </c>
      <c r="I49" s="26" t="s">
        <v>23</v>
      </c>
      <c r="J49" s="16" t="s">
        <v>42</v>
      </c>
    </row>
    <row r="50" spans="1:10" ht="27.6" customHeight="1">
      <c r="A50" s="9" t="s">
        <v>101</v>
      </c>
      <c r="B50" s="10">
        <v>208110</v>
      </c>
      <c r="C50" s="11" t="s">
        <v>63</v>
      </c>
      <c r="D50" s="12">
        <v>3</v>
      </c>
      <c r="E50" s="30">
        <v>45</v>
      </c>
      <c r="F50" s="30"/>
      <c r="G50" s="30"/>
      <c r="H50" s="29" t="s">
        <v>64</v>
      </c>
      <c r="I50" s="15" t="s">
        <v>65</v>
      </c>
      <c r="J50" s="16" t="s">
        <v>34</v>
      </c>
    </row>
    <row r="51" spans="1:10" ht="27.6" customHeight="1">
      <c r="A51" s="9" t="s">
        <v>101</v>
      </c>
      <c r="B51" s="10">
        <v>208336</v>
      </c>
      <c r="C51" s="11" t="s">
        <v>103</v>
      </c>
      <c r="D51" s="12">
        <v>3</v>
      </c>
      <c r="E51" s="30">
        <v>45</v>
      </c>
      <c r="F51" s="30"/>
      <c r="G51" s="30"/>
      <c r="H51" s="25" t="s">
        <v>27</v>
      </c>
      <c r="I51" s="26" t="s">
        <v>23</v>
      </c>
      <c r="J51" s="16" t="s">
        <v>24</v>
      </c>
    </row>
    <row r="52" spans="1:10" ht="27.6" customHeight="1">
      <c r="A52" s="9" t="s">
        <v>101</v>
      </c>
      <c r="B52" s="10">
        <v>208416</v>
      </c>
      <c r="C52" s="11" t="s">
        <v>104</v>
      </c>
      <c r="D52" s="12">
        <v>2</v>
      </c>
      <c r="E52" s="30">
        <v>30</v>
      </c>
      <c r="F52" s="30"/>
      <c r="G52" s="30"/>
      <c r="H52" s="29" t="s">
        <v>82</v>
      </c>
      <c r="I52" s="15" t="s">
        <v>105</v>
      </c>
      <c r="J52" s="16" t="s">
        <v>34</v>
      </c>
    </row>
    <row r="53" spans="1:10" ht="27.6" customHeight="1">
      <c r="A53" s="34" t="s">
        <v>101</v>
      </c>
      <c r="B53" s="35">
        <v>208453</v>
      </c>
      <c r="C53" s="36" t="s">
        <v>106</v>
      </c>
      <c r="D53" s="12">
        <v>2</v>
      </c>
      <c r="E53" s="30">
        <v>30</v>
      </c>
      <c r="F53" s="30"/>
      <c r="G53" s="30"/>
      <c r="H53" s="37" t="s">
        <v>48</v>
      </c>
      <c r="I53" s="38" t="s">
        <v>23</v>
      </c>
      <c r="J53" s="39" t="s">
        <v>24</v>
      </c>
    </row>
    <row r="54" spans="1:10" ht="27.6" customHeight="1">
      <c r="A54" s="17" t="s">
        <v>16</v>
      </c>
      <c r="B54" s="18"/>
      <c r="C54" s="19"/>
      <c r="D54" s="8">
        <f>SUM(D46:D53)</f>
        <v>19</v>
      </c>
      <c r="E54" s="8">
        <f t="shared" ref="E54:G54" si="5">SUM(E46:E53)</f>
        <v>270</v>
      </c>
      <c r="F54" s="8">
        <f t="shared" si="5"/>
        <v>0</v>
      </c>
      <c r="G54" s="8">
        <f t="shared" si="5"/>
        <v>45</v>
      </c>
      <c r="H54" s="15"/>
      <c r="I54" s="15"/>
      <c r="J54" s="13"/>
    </row>
    <row r="55" spans="1:10" ht="27.6" customHeight="1">
      <c r="A55" s="40" t="s">
        <v>107</v>
      </c>
      <c r="B55" s="41">
        <v>203903</v>
      </c>
      <c r="C55" s="42" t="s">
        <v>108</v>
      </c>
      <c r="D55" s="43">
        <v>6</v>
      </c>
      <c r="E55" s="40"/>
      <c r="F55" s="40"/>
      <c r="G55" s="40"/>
      <c r="H55" s="44"/>
      <c r="I55" s="45"/>
      <c r="J55" s="46" t="s">
        <v>109</v>
      </c>
    </row>
    <row r="56" spans="1:10" ht="27.6" customHeight="1">
      <c r="A56" s="40" t="s">
        <v>107</v>
      </c>
      <c r="B56" s="47">
        <v>203408</v>
      </c>
      <c r="C56" s="48" t="s">
        <v>110</v>
      </c>
      <c r="D56" s="49">
        <v>2</v>
      </c>
      <c r="E56" s="50">
        <v>30</v>
      </c>
      <c r="F56" s="50"/>
      <c r="G56" s="50"/>
      <c r="H56" s="51"/>
      <c r="I56" s="45"/>
      <c r="J56" s="52" t="s">
        <v>109</v>
      </c>
    </row>
    <row r="57" spans="1:10" ht="27.6" customHeight="1">
      <c r="A57" s="40" t="s">
        <v>107</v>
      </c>
      <c r="B57" s="47">
        <v>203705</v>
      </c>
      <c r="C57" s="53" t="s">
        <v>111</v>
      </c>
      <c r="D57" s="49">
        <v>2</v>
      </c>
      <c r="E57" s="50">
        <v>30</v>
      </c>
      <c r="F57" s="50"/>
      <c r="G57" s="50"/>
      <c r="H57" s="54"/>
      <c r="I57" s="45"/>
      <c r="J57" s="55" t="s">
        <v>109</v>
      </c>
    </row>
    <row r="58" spans="1:10" ht="27.6" customHeight="1">
      <c r="A58" s="17" t="s">
        <v>16</v>
      </c>
      <c r="B58" s="18"/>
      <c r="C58" s="19"/>
      <c r="D58" s="43">
        <f t="shared" ref="D58:G58" si="6">SUM(D55:D57)</f>
        <v>10</v>
      </c>
      <c r="E58" s="43">
        <f t="shared" si="6"/>
        <v>60</v>
      </c>
      <c r="F58" s="43">
        <f t="shared" si="6"/>
        <v>0</v>
      </c>
      <c r="G58" s="43">
        <f t="shared" si="6"/>
        <v>0</v>
      </c>
      <c r="H58" s="56"/>
      <c r="I58" s="57"/>
      <c r="J58" s="58"/>
    </row>
    <row r="59" spans="1:10" ht="27.6" customHeight="1">
      <c r="A59" s="40" t="s">
        <v>112</v>
      </c>
      <c r="B59" s="41">
        <v>203201</v>
      </c>
      <c r="C59" s="42" t="s">
        <v>113</v>
      </c>
      <c r="D59" s="43">
        <v>2</v>
      </c>
      <c r="E59" s="40">
        <v>30</v>
      </c>
      <c r="F59" s="40"/>
      <c r="G59" s="40"/>
      <c r="H59" s="44"/>
      <c r="I59" s="45"/>
      <c r="J59" s="46" t="s">
        <v>109</v>
      </c>
    </row>
    <row r="60" spans="1:10" ht="27.6" customHeight="1">
      <c r="A60" s="40" t="s">
        <v>112</v>
      </c>
      <c r="B60" s="41">
        <v>203263</v>
      </c>
      <c r="C60" s="42" t="s">
        <v>114</v>
      </c>
      <c r="D60" s="43">
        <v>2</v>
      </c>
      <c r="E60" s="40"/>
      <c r="F60" s="40"/>
      <c r="G60" s="40">
        <v>90</v>
      </c>
      <c r="H60" s="59"/>
      <c r="I60" s="45"/>
      <c r="J60" s="46" t="s">
        <v>109</v>
      </c>
    </row>
    <row r="61" spans="1:10" ht="27.6" customHeight="1">
      <c r="A61" s="40" t="s">
        <v>112</v>
      </c>
      <c r="B61" s="41">
        <v>203306</v>
      </c>
      <c r="C61" s="42" t="s">
        <v>115</v>
      </c>
      <c r="D61" s="43">
        <v>2</v>
      </c>
      <c r="E61" s="40">
        <v>30</v>
      </c>
      <c r="F61" s="40"/>
      <c r="G61" s="40"/>
      <c r="H61" s="44"/>
      <c r="I61" s="45"/>
      <c r="J61" s="46" t="s">
        <v>109</v>
      </c>
    </row>
    <row r="62" spans="1:10" ht="27.6" customHeight="1">
      <c r="A62" s="40" t="s">
        <v>112</v>
      </c>
      <c r="B62" s="41">
        <v>203362</v>
      </c>
      <c r="C62" s="42" t="s">
        <v>116</v>
      </c>
      <c r="D62" s="43">
        <v>1</v>
      </c>
      <c r="E62" s="40">
        <v>15</v>
      </c>
      <c r="F62" s="40"/>
      <c r="G62" s="40"/>
      <c r="H62" s="44"/>
      <c r="I62" s="45"/>
      <c r="J62" s="46" t="s">
        <v>109</v>
      </c>
    </row>
    <row r="63" spans="1:10" ht="27.6" customHeight="1">
      <c r="A63" s="40" t="s">
        <v>112</v>
      </c>
      <c r="B63" s="41">
        <v>203402</v>
      </c>
      <c r="C63" s="42" t="s">
        <v>117</v>
      </c>
      <c r="D63" s="43">
        <v>2</v>
      </c>
      <c r="E63" s="40">
        <v>30</v>
      </c>
      <c r="F63" s="40"/>
      <c r="G63" s="40"/>
      <c r="H63" s="44"/>
      <c r="I63" s="45"/>
      <c r="J63" s="46" t="s">
        <v>109</v>
      </c>
    </row>
    <row r="64" spans="1:10" ht="27.6" customHeight="1">
      <c r="A64" s="40" t="s">
        <v>112</v>
      </c>
      <c r="B64" s="41">
        <v>203524</v>
      </c>
      <c r="C64" s="42" t="s">
        <v>118</v>
      </c>
      <c r="D64" s="43">
        <v>2</v>
      </c>
      <c r="E64" s="40">
        <v>15</v>
      </c>
      <c r="F64" s="40">
        <v>30</v>
      </c>
      <c r="G64" s="40"/>
      <c r="H64" s="44"/>
      <c r="I64" s="45"/>
      <c r="J64" s="46" t="s">
        <v>109</v>
      </c>
    </row>
    <row r="65" spans="1:10" ht="27.6" customHeight="1">
      <c r="A65" s="40" t="s">
        <v>112</v>
      </c>
      <c r="B65" s="41">
        <v>203916</v>
      </c>
      <c r="C65" s="60" t="s">
        <v>119</v>
      </c>
      <c r="D65" s="43">
        <v>2</v>
      </c>
      <c r="E65" s="40">
        <v>15</v>
      </c>
      <c r="F65" s="40">
        <v>30</v>
      </c>
      <c r="G65" s="40"/>
      <c r="H65" s="61"/>
      <c r="I65" s="62"/>
      <c r="J65" s="63" t="s">
        <v>109</v>
      </c>
    </row>
    <row r="66" spans="1:10" ht="27.6" customHeight="1">
      <c r="A66" s="40" t="s">
        <v>112</v>
      </c>
      <c r="B66" s="64">
        <v>203158</v>
      </c>
      <c r="C66" s="60" t="s">
        <v>120</v>
      </c>
      <c r="D66" s="43">
        <v>2</v>
      </c>
      <c r="E66" s="40">
        <v>30</v>
      </c>
      <c r="F66" s="40"/>
      <c r="G66" s="40"/>
      <c r="H66" s="65"/>
      <c r="I66" s="66"/>
      <c r="J66" s="67"/>
    </row>
    <row r="67" spans="1:10" ht="27.6" customHeight="1">
      <c r="A67" s="17" t="s">
        <v>16</v>
      </c>
      <c r="B67" s="18"/>
      <c r="C67" s="19"/>
      <c r="D67" s="43">
        <f>SUM(D59:D66)</f>
        <v>15</v>
      </c>
      <c r="E67" s="43">
        <f t="shared" ref="E67:G67" si="7">SUM(E59:E66)</f>
        <v>165</v>
      </c>
      <c r="F67" s="43">
        <f t="shared" si="7"/>
        <v>60</v>
      </c>
      <c r="G67" s="43">
        <f t="shared" si="7"/>
        <v>90</v>
      </c>
      <c r="H67" s="68"/>
      <c r="I67" s="69"/>
      <c r="J67" s="70"/>
    </row>
    <row r="68" spans="1:10" ht="27.6" customHeight="1">
      <c r="A68" s="40" t="s">
        <v>121</v>
      </c>
      <c r="B68" s="41">
        <v>203404</v>
      </c>
      <c r="C68" s="42" t="s">
        <v>122</v>
      </c>
      <c r="D68" s="43">
        <v>4</v>
      </c>
      <c r="E68" s="40">
        <v>45</v>
      </c>
      <c r="F68" s="40">
        <v>30</v>
      </c>
      <c r="G68" s="40"/>
      <c r="H68" s="44"/>
      <c r="I68" s="45"/>
      <c r="J68" s="46" t="s">
        <v>109</v>
      </c>
    </row>
    <row r="69" spans="1:10" ht="27.6" customHeight="1">
      <c r="A69" s="40" t="s">
        <v>121</v>
      </c>
      <c r="B69" s="41">
        <v>203364</v>
      </c>
      <c r="C69" s="42" t="s">
        <v>123</v>
      </c>
      <c r="D69" s="43">
        <v>2</v>
      </c>
      <c r="E69" s="40"/>
      <c r="F69" s="40"/>
      <c r="G69" s="40">
        <v>90</v>
      </c>
      <c r="H69" s="44"/>
      <c r="I69" s="45"/>
      <c r="J69" s="46" t="s">
        <v>109</v>
      </c>
    </row>
    <row r="70" spans="1:10" ht="27.6" customHeight="1">
      <c r="A70" s="40" t="s">
        <v>121</v>
      </c>
      <c r="B70" s="50">
        <v>203504</v>
      </c>
      <c r="C70" s="71" t="s">
        <v>124</v>
      </c>
      <c r="D70" s="49">
        <v>2</v>
      </c>
      <c r="E70" s="50">
        <v>30</v>
      </c>
      <c r="F70" s="50"/>
      <c r="G70" s="50"/>
      <c r="H70" s="72"/>
      <c r="I70" s="73"/>
      <c r="J70" s="52" t="s">
        <v>109</v>
      </c>
    </row>
    <row r="71" spans="1:10" ht="27.6" customHeight="1">
      <c r="A71" s="40" t="s">
        <v>121</v>
      </c>
      <c r="B71" s="41">
        <v>203517</v>
      </c>
      <c r="C71" s="42" t="s">
        <v>125</v>
      </c>
      <c r="D71" s="43">
        <v>3</v>
      </c>
      <c r="E71" s="40">
        <v>30</v>
      </c>
      <c r="F71" s="40">
        <v>30</v>
      </c>
      <c r="G71" s="40"/>
      <c r="H71" s="74"/>
      <c r="I71" s="45"/>
      <c r="J71" s="46" t="s">
        <v>109</v>
      </c>
    </row>
    <row r="72" spans="1:10" ht="27.6" customHeight="1">
      <c r="A72" s="40" t="s">
        <v>121</v>
      </c>
      <c r="B72" s="41">
        <v>203523</v>
      </c>
      <c r="C72" s="42" t="s">
        <v>126</v>
      </c>
      <c r="D72" s="43">
        <v>2</v>
      </c>
      <c r="E72" s="40">
        <v>30</v>
      </c>
      <c r="F72" s="40"/>
      <c r="G72" s="40"/>
      <c r="H72" s="44"/>
      <c r="I72" s="45"/>
      <c r="J72" s="46" t="s">
        <v>109</v>
      </c>
    </row>
    <row r="73" spans="1:10" ht="27.6" customHeight="1">
      <c r="A73" s="40" t="s">
        <v>121</v>
      </c>
      <c r="B73" s="41">
        <v>203503</v>
      </c>
      <c r="C73" s="42" t="s">
        <v>127</v>
      </c>
      <c r="D73" s="43">
        <v>2</v>
      </c>
      <c r="E73" s="40">
        <v>30</v>
      </c>
      <c r="F73" s="40"/>
      <c r="G73" s="40"/>
      <c r="H73" s="44"/>
      <c r="I73" s="45"/>
      <c r="J73" s="46" t="s">
        <v>109</v>
      </c>
    </row>
    <row r="74" spans="1:10" ht="27.6" customHeight="1">
      <c r="A74" s="40" t="s">
        <v>121</v>
      </c>
      <c r="B74" s="75">
        <v>203201</v>
      </c>
      <c r="C74" s="76" t="s">
        <v>128</v>
      </c>
      <c r="D74" s="77">
        <v>2</v>
      </c>
      <c r="E74" s="78">
        <v>30</v>
      </c>
      <c r="F74" s="78"/>
      <c r="G74" s="78"/>
      <c r="H74" s="61"/>
      <c r="I74" s="62"/>
      <c r="J74" s="79" t="s">
        <v>109</v>
      </c>
    </row>
    <row r="75" spans="1:10" ht="27.6" customHeight="1">
      <c r="A75" s="80" t="s">
        <v>121</v>
      </c>
      <c r="B75" s="81">
        <v>203114</v>
      </c>
      <c r="C75" s="82" t="s">
        <v>129</v>
      </c>
      <c r="D75" s="83">
        <v>2</v>
      </c>
      <c r="E75" s="78">
        <v>30</v>
      </c>
      <c r="F75" s="78"/>
      <c r="G75" s="78"/>
      <c r="H75" s="65"/>
      <c r="I75" s="66"/>
      <c r="J75" s="84"/>
    </row>
    <row r="76" spans="1:10" ht="27.6" customHeight="1">
      <c r="A76" s="17" t="s">
        <v>16</v>
      </c>
      <c r="B76" s="85"/>
      <c r="C76" s="86"/>
      <c r="D76" s="43">
        <f>SUM(D68:D75)</f>
        <v>19</v>
      </c>
      <c r="E76" s="43">
        <f t="shared" ref="E76:G76" si="8">SUM(E68:E75)</f>
        <v>225</v>
      </c>
      <c r="F76" s="43">
        <f t="shared" si="8"/>
        <v>60</v>
      </c>
      <c r="G76" s="43">
        <f t="shared" si="8"/>
        <v>90</v>
      </c>
      <c r="H76" s="68"/>
      <c r="I76" s="69"/>
      <c r="J76" s="70"/>
    </row>
    <row r="77" spans="1:10" ht="27.6" customHeight="1">
      <c r="A77" s="40" t="s">
        <v>130</v>
      </c>
      <c r="B77" s="41">
        <v>200107</v>
      </c>
      <c r="C77" s="42" t="s">
        <v>40</v>
      </c>
      <c r="D77" s="43">
        <v>2</v>
      </c>
      <c r="E77" s="40">
        <v>30</v>
      </c>
      <c r="F77" s="40"/>
      <c r="G77" s="40"/>
      <c r="H77" s="44" t="s">
        <v>131</v>
      </c>
      <c r="I77" s="46" t="s">
        <v>23</v>
      </c>
      <c r="J77" s="87" t="s">
        <v>132</v>
      </c>
    </row>
    <row r="78" spans="1:10" ht="27.6" customHeight="1">
      <c r="A78" s="40" t="s">
        <v>130</v>
      </c>
      <c r="B78" s="41">
        <v>203100</v>
      </c>
      <c r="C78" s="42" t="s">
        <v>133</v>
      </c>
      <c r="D78" s="43">
        <v>3</v>
      </c>
      <c r="E78" s="40">
        <v>30</v>
      </c>
      <c r="F78" s="40">
        <v>30</v>
      </c>
      <c r="G78" s="40"/>
      <c r="H78" s="44"/>
      <c r="I78" s="45"/>
      <c r="J78" s="87" t="s">
        <v>109</v>
      </c>
    </row>
    <row r="79" spans="1:10" ht="27.6" customHeight="1">
      <c r="A79" s="40" t="s">
        <v>130</v>
      </c>
      <c r="B79" s="41">
        <v>203103</v>
      </c>
      <c r="C79" s="42" t="s">
        <v>134</v>
      </c>
      <c r="D79" s="43">
        <v>3</v>
      </c>
      <c r="E79" s="40">
        <v>30</v>
      </c>
      <c r="F79" s="40">
        <v>30</v>
      </c>
      <c r="G79" s="40"/>
      <c r="H79" s="44"/>
      <c r="I79" s="45"/>
      <c r="J79" s="87" t="s">
        <v>109</v>
      </c>
    </row>
    <row r="80" spans="1:10" ht="27.6" customHeight="1">
      <c r="A80" s="40" t="s">
        <v>130</v>
      </c>
      <c r="B80" s="41">
        <v>203212</v>
      </c>
      <c r="C80" s="42" t="s">
        <v>135</v>
      </c>
      <c r="D80" s="43">
        <v>2</v>
      </c>
      <c r="E80" s="40">
        <v>15</v>
      </c>
      <c r="F80" s="40">
        <v>30</v>
      </c>
      <c r="G80" s="40"/>
      <c r="H80" s="44"/>
      <c r="I80" s="45"/>
      <c r="J80" s="87" t="s">
        <v>109</v>
      </c>
    </row>
    <row r="81" spans="1:10" ht="27.6" customHeight="1">
      <c r="A81" s="40" t="s">
        <v>130</v>
      </c>
      <c r="B81" s="41">
        <v>203516</v>
      </c>
      <c r="C81" s="42" t="s">
        <v>136</v>
      </c>
      <c r="D81" s="43">
        <v>3</v>
      </c>
      <c r="E81" s="40">
        <v>30</v>
      </c>
      <c r="F81" s="40">
        <v>30</v>
      </c>
      <c r="G81" s="40"/>
      <c r="H81" s="44" t="s">
        <v>137</v>
      </c>
      <c r="I81" s="46" t="s">
        <v>23</v>
      </c>
      <c r="J81" s="87" t="s">
        <v>132</v>
      </c>
    </row>
    <row r="82" spans="1:10" ht="27.6" customHeight="1">
      <c r="A82" s="40" t="s">
        <v>130</v>
      </c>
      <c r="B82" s="41">
        <v>203915</v>
      </c>
      <c r="C82" s="60" t="s">
        <v>138</v>
      </c>
      <c r="D82" s="43">
        <v>2</v>
      </c>
      <c r="E82" s="40">
        <v>30</v>
      </c>
      <c r="F82" s="40"/>
      <c r="G82" s="40"/>
      <c r="H82" s="44"/>
      <c r="I82" s="45"/>
      <c r="J82" s="87" t="s">
        <v>109</v>
      </c>
    </row>
    <row r="83" spans="1:10" ht="27.6" customHeight="1">
      <c r="A83" s="40" t="s">
        <v>130</v>
      </c>
      <c r="B83" s="88">
        <v>203158</v>
      </c>
      <c r="C83" s="89" t="s">
        <v>120</v>
      </c>
      <c r="D83" s="77">
        <v>2</v>
      </c>
      <c r="E83" s="78">
        <v>30</v>
      </c>
      <c r="F83" s="78"/>
      <c r="G83" s="78"/>
      <c r="H83" s="44"/>
      <c r="I83" s="45"/>
      <c r="J83" s="87" t="s">
        <v>109</v>
      </c>
    </row>
    <row r="84" spans="1:10" ht="27.6" customHeight="1">
      <c r="A84" s="17" t="s">
        <v>16</v>
      </c>
      <c r="B84" s="18"/>
      <c r="C84" s="19"/>
      <c r="D84" s="43">
        <f>SUM(D77:D83)</f>
        <v>17</v>
      </c>
      <c r="E84" s="43">
        <f>SUM(E77:E83)</f>
        <v>195</v>
      </c>
      <c r="F84" s="43">
        <f>SUM(F77:F83)</f>
        <v>120</v>
      </c>
      <c r="G84" s="43">
        <f>SUM(G77:G83)</f>
        <v>0</v>
      </c>
      <c r="H84" s="68"/>
      <c r="I84" s="69"/>
      <c r="J84" s="70"/>
    </row>
    <row r="85" spans="1:10" ht="27.6" customHeight="1">
      <c r="A85" s="40" t="s">
        <v>139</v>
      </c>
      <c r="B85" s="41">
        <v>200102</v>
      </c>
      <c r="C85" s="42" t="s">
        <v>140</v>
      </c>
      <c r="D85" s="43">
        <v>2</v>
      </c>
      <c r="E85" s="40">
        <v>30</v>
      </c>
      <c r="F85" s="40"/>
      <c r="G85" s="40"/>
      <c r="H85" s="42" t="s">
        <v>56</v>
      </c>
      <c r="I85" s="46" t="s">
        <v>23</v>
      </c>
      <c r="J85" s="46" t="s">
        <v>132</v>
      </c>
    </row>
    <row r="86" spans="1:10" ht="27.6" customHeight="1">
      <c r="A86" s="40" t="s">
        <v>139</v>
      </c>
      <c r="B86" s="41">
        <v>202502</v>
      </c>
      <c r="C86" s="42" t="s">
        <v>141</v>
      </c>
      <c r="D86" s="43">
        <v>1</v>
      </c>
      <c r="E86" s="40"/>
      <c r="F86" s="40"/>
      <c r="G86" s="40">
        <v>45</v>
      </c>
      <c r="H86" s="42" t="s">
        <v>60</v>
      </c>
      <c r="I86" s="46" t="s">
        <v>23</v>
      </c>
      <c r="J86" s="46" t="s">
        <v>132</v>
      </c>
    </row>
    <row r="87" spans="1:10" ht="27.6" customHeight="1">
      <c r="A87" s="40" t="s">
        <v>139</v>
      </c>
      <c r="B87" s="41">
        <v>202620</v>
      </c>
      <c r="C87" s="42" t="s">
        <v>67</v>
      </c>
      <c r="D87" s="43">
        <v>2</v>
      </c>
      <c r="E87" s="40">
        <v>30</v>
      </c>
      <c r="F87" s="40"/>
      <c r="G87" s="40"/>
      <c r="H87" s="42" t="s">
        <v>68</v>
      </c>
      <c r="I87" s="46" t="s">
        <v>23</v>
      </c>
      <c r="J87" s="46" t="s">
        <v>132</v>
      </c>
    </row>
    <row r="88" spans="1:10" ht="27.6" customHeight="1">
      <c r="A88" s="40" t="s">
        <v>139</v>
      </c>
      <c r="B88" s="90">
        <v>213604</v>
      </c>
      <c r="C88" s="42" t="s">
        <v>142</v>
      </c>
      <c r="D88" s="91">
        <v>3</v>
      </c>
      <c r="E88" s="92">
        <v>45</v>
      </c>
      <c r="F88" s="92"/>
      <c r="G88" s="92"/>
      <c r="H88" s="93" t="s">
        <v>143</v>
      </c>
      <c r="I88" s="46" t="s">
        <v>23</v>
      </c>
      <c r="J88" s="46" t="s">
        <v>132</v>
      </c>
    </row>
    <row r="89" spans="1:10" ht="27.6" customHeight="1">
      <c r="A89" s="40" t="s">
        <v>139</v>
      </c>
      <c r="B89" s="94">
        <v>203500</v>
      </c>
      <c r="C89" s="95" t="s">
        <v>144</v>
      </c>
      <c r="D89" s="96">
        <v>3</v>
      </c>
      <c r="E89" s="97">
        <v>45</v>
      </c>
      <c r="F89" s="97"/>
      <c r="G89" s="97"/>
      <c r="H89" s="74" t="s">
        <v>348</v>
      </c>
      <c r="I89" s="46" t="s">
        <v>23</v>
      </c>
      <c r="J89" s="46" t="s">
        <v>132</v>
      </c>
    </row>
    <row r="90" spans="1:10" ht="27.6" customHeight="1">
      <c r="A90" s="92" t="s">
        <v>139</v>
      </c>
      <c r="B90" s="98">
        <v>203308</v>
      </c>
      <c r="C90" s="99" t="s">
        <v>145</v>
      </c>
      <c r="D90" s="100">
        <v>2</v>
      </c>
      <c r="E90" s="101">
        <v>15</v>
      </c>
      <c r="F90" s="101">
        <v>30</v>
      </c>
      <c r="G90" s="101"/>
      <c r="H90" s="102" t="s">
        <v>348</v>
      </c>
      <c r="I90" s="46" t="s">
        <v>23</v>
      </c>
      <c r="J90" s="46" t="s">
        <v>132</v>
      </c>
    </row>
    <row r="91" spans="1:10" ht="27.6" customHeight="1">
      <c r="A91" s="97" t="s">
        <v>139</v>
      </c>
      <c r="B91" s="103">
        <v>203109</v>
      </c>
      <c r="C91" s="74" t="s">
        <v>146</v>
      </c>
      <c r="D91" s="104">
        <v>2</v>
      </c>
      <c r="E91" s="101">
        <v>30</v>
      </c>
      <c r="F91" s="101"/>
      <c r="G91" s="101"/>
      <c r="H91" s="65"/>
      <c r="I91" s="67"/>
      <c r="J91" s="67" t="s">
        <v>109</v>
      </c>
    </row>
    <row r="92" spans="1:10" ht="27.6" customHeight="1">
      <c r="A92" s="97" t="s">
        <v>139</v>
      </c>
      <c r="B92" s="103">
        <v>203211</v>
      </c>
      <c r="C92" s="74" t="s">
        <v>147</v>
      </c>
      <c r="D92" s="104">
        <v>3</v>
      </c>
      <c r="E92" s="101">
        <v>30</v>
      </c>
      <c r="F92" s="101">
        <v>30</v>
      </c>
      <c r="G92" s="101"/>
      <c r="H92" s="65"/>
      <c r="I92" s="67"/>
      <c r="J92" s="67" t="s">
        <v>109</v>
      </c>
    </row>
    <row r="93" spans="1:10" ht="27.6" customHeight="1">
      <c r="A93" s="105" t="s">
        <v>16</v>
      </c>
      <c r="B93" s="85"/>
      <c r="C93" s="86"/>
      <c r="D93" s="43">
        <f>SUM(D85:D92)</f>
        <v>18</v>
      </c>
      <c r="E93" s="43">
        <f t="shared" ref="E93:G93" si="9">SUM(E85:E92)</f>
        <v>225</v>
      </c>
      <c r="F93" s="43">
        <f t="shared" si="9"/>
        <v>60</v>
      </c>
      <c r="G93" s="43">
        <f t="shared" si="9"/>
        <v>45</v>
      </c>
      <c r="H93" s="68"/>
      <c r="I93" s="69"/>
      <c r="J93" s="70"/>
    </row>
    <row r="94" spans="1:10" ht="27.6" customHeight="1">
      <c r="A94" s="106" t="s">
        <v>148</v>
      </c>
      <c r="B94" s="107">
        <v>213805</v>
      </c>
      <c r="C94" s="108" t="s">
        <v>149</v>
      </c>
      <c r="D94" s="107">
        <v>3</v>
      </c>
      <c r="E94" s="107">
        <v>45</v>
      </c>
      <c r="F94" s="107"/>
      <c r="G94" s="107"/>
      <c r="H94" s="109" t="s">
        <v>150</v>
      </c>
      <c r="I94" s="107"/>
      <c r="J94" s="110" t="s">
        <v>151</v>
      </c>
    </row>
    <row r="95" spans="1:10" ht="27.6" customHeight="1">
      <c r="A95" s="106" t="s">
        <v>148</v>
      </c>
      <c r="B95" s="107">
        <v>213412</v>
      </c>
      <c r="C95" s="111" t="s">
        <v>152</v>
      </c>
      <c r="D95" s="107">
        <v>3</v>
      </c>
      <c r="E95" s="107">
        <v>45</v>
      </c>
      <c r="F95" s="107"/>
      <c r="G95" s="107"/>
      <c r="H95" s="111" t="s">
        <v>153</v>
      </c>
      <c r="I95" s="107" t="s">
        <v>154</v>
      </c>
      <c r="J95" s="110" t="s">
        <v>155</v>
      </c>
    </row>
    <row r="96" spans="1:10" ht="27.6" customHeight="1">
      <c r="A96" s="106" t="s">
        <v>148</v>
      </c>
      <c r="B96" s="107">
        <v>213133</v>
      </c>
      <c r="C96" s="111" t="s">
        <v>156</v>
      </c>
      <c r="D96" s="107">
        <v>3</v>
      </c>
      <c r="E96" s="107">
        <v>45</v>
      </c>
      <c r="F96" s="107"/>
      <c r="G96" s="107"/>
      <c r="H96" s="111" t="s">
        <v>157</v>
      </c>
      <c r="I96" s="107" t="s">
        <v>158</v>
      </c>
      <c r="J96" s="110" t="s">
        <v>155</v>
      </c>
    </row>
    <row r="97" spans="1:10" ht="27.6" customHeight="1">
      <c r="A97" s="106" t="s">
        <v>148</v>
      </c>
      <c r="B97" s="112">
        <v>213901</v>
      </c>
      <c r="C97" s="113" t="s">
        <v>159</v>
      </c>
      <c r="D97" s="112">
        <v>4</v>
      </c>
      <c r="E97" s="112">
        <v>60</v>
      </c>
      <c r="F97" s="112"/>
      <c r="G97" s="106"/>
      <c r="H97" s="114" t="s">
        <v>160</v>
      </c>
      <c r="I97" s="106" t="s">
        <v>23</v>
      </c>
      <c r="J97" s="115" t="s">
        <v>132</v>
      </c>
    </row>
    <row r="98" spans="1:10" ht="27.6" customHeight="1">
      <c r="A98" s="106" t="s">
        <v>148</v>
      </c>
      <c r="B98" s="112">
        <v>213903</v>
      </c>
      <c r="C98" s="113" t="s">
        <v>161</v>
      </c>
      <c r="D98" s="112">
        <v>3</v>
      </c>
      <c r="E98" s="112">
        <v>45</v>
      </c>
      <c r="F98" s="112"/>
      <c r="G98" s="106"/>
      <c r="H98" s="114" t="s">
        <v>160</v>
      </c>
      <c r="I98" s="106" t="s">
        <v>23</v>
      </c>
      <c r="J98" s="115" t="s">
        <v>132</v>
      </c>
    </row>
    <row r="99" spans="1:10" ht="27.6" customHeight="1">
      <c r="A99" s="106" t="s">
        <v>148</v>
      </c>
      <c r="B99" s="112">
        <v>213904</v>
      </c>
      <c r="C99" s="113" t="s">
        <v>162</v>
      </c>
      <c r="D99" s="112">
        <v>3</v>
      </c>
      <c r="E99" s="112">
        <v>45</v>
      </c>
      <c r="F99" s="112"/>
      <c r="G99" s="106"/>
      <c r="H99" s="114" t="s">
        <v>160</v>
      </c>
      <c r="I99" s="106" t="s">
        <v>23</v>
      </c>
      <c r="J99" s="115" t="s">
        <v>132</v>
      </c>
    </row>
    <row r="100" spans="1:10" ht="27.6" customHeight="1">
      <c r="A100" s="116" t="s">
        <v>163</v>
      </c>
      <c r="B100" s="116"/>
      <c r="C100" s="116"/>
      <c r="D100" s="117">
        <f>SUM(D94:D99)</f>
        <v>19</v>
      </c>
      <c r="E100" s="117">
        <f t="shared" ref="E100:G100" si="10">SUM(E94:E99)</f>
        <v>285</v>
      </c>
      <c r="F100" s="117">
        <f t="shared" si="10"/>
        <v>0</v>
      </c>
      <c r="G100" s="117">
        <f t="shared" si="10"/>
        <v>0</v>
      </c>
      <c r="H100" s="68"/>
      <c r="I100" s="69"/>
      <c r="J100" s="70"/>
    </row>
    <row r="101" spans="1:10" ht="27.6" customHeight="1">
      <c r="A101" s="106" t="s">
        <v>164</v>
      </c>
      <c r="B101" s="107">
        <v>213404</v>
      </c>
      <c r="C101" s="108" t="s">
        <v>165</v>
      </c>
      <c r="D101" s="107">
        <v>3</v>
      </c>
      <c r="E101" s="107">
        <v>45</v>
      </c>
      <c r="F101" s="107"/>
      <c r="G101" s="107"/>
      <c r="H101" s="109" t="s">
        <v>166</v>
      </c>
      <c r="I101" s="107" t="s">
        <v>154</v>
      </c>
      <c r="J101" s="110"/>
    </row>
    <row r="102" spans="1:10" ht="27.6" customHeight="1">
      <c r="A102" s="106" t="s">
        <v>164</v>
      </c>
      <c r="B102" s="107">
        <v>213409</v>
      </c>
      <c r="C102" s="111" t="s">
        <v>167</v>
      </c>
      <c r="D102" s="107">
        <v>2</v>
      </c>
      <c r="E102" s="107">
        <v>30</v>
      </c>
      <c r="F102" s="107"/>
      <c r="G102" s="107"/>
      <c r="H102" s="109" t="s">
        <v>168</v>
      </c>
      <c r="I102" s="107" t="s">
        <v>23</v>
      </c>
      <c r="J102" s="110" t="s">
        <v>132</v>
      </c>
    </row>
    <row r="103" spans="1:10" ht="27.6" customHeight="1">
      <c r="A103" s="106" t="s">
        <v>164</v>
      </c>
      <c r="B103" s="107">
        <v>202616</v>
      </c>
      <c r="C103" s="111" t="s">
        <v>169</v>
      </c>
      <c r="D103" s="107">
        <v>2</v>
      </c>
      <c r="E103" s="107">
        <v>30</v>
      </c>
      <c r="F103" s="107"/>
      <c r="G103" s="107"/>
      <c r="H103" s="111" t="s">
        <v>68</v>
      </c>
      <c r="I103" s="107" t="s">
        <v>23</v>
      </c>
      <c r="J103" s="110" t="s">
        <v>132</v>
      </c>
    </row>
    <row r="104" spans="1:10" ht="27.6" customHeight="1">
      <c r="A104" s="106" t="s">
        <v>164</v>
      </c>
      <c r="B104" s="118">
        <v>213123</v>
      </c>
      <c r="C104" s="108" t="s">
        <v>170</v>
      </c>
      <c r="D104" s="107">
        <v>2</v>
      </c>
      <c r="E104" s="107">
        <v>30</v>
      </c>
      <c r="F104" s="118"/>
      <c r="G104" s="118"/>
      <c r="H104" s="119" t="s">
        <v>171</v>
      </c>
      <c r="I104" s="107" t="s">
        <v>154</v>
      </c>
      <c r="J104" s="110" t="s">
        <v>155</v>
      </c>
    </row>
    <row r="105" spans="1:10" ht="27.6" customHeight="1">
      <c r="A105" s="106" t="s">
        <v>164</v>
      </c>
      <c r="B105" s="118">
        <v>213124</v>
      </c>
      <c r="C105" s="108" t="s">
        <v>170</v>
      </c>
      <c r="D105" s="107">
        <v>2</v>
      </c>
      <c r="E105" s="107">
        <v>30</v>
      </c>
      <c r="F105" s="107"/>
      <c r="G105" s="107"/>
      <c r="H105" s="111" t="s">
        <v>171</v>
      </c>
      <c r="I105" s="107" t="s">
        <v>154</v>
      </c>
      <c r="J105" s="110" t="s">
        <v>155</v>
      </c>
    </row>
    <row r="106" spans="1:10" ht="27.6" customHeight="1">
      <c r="A106" s="106" t="s">
        <v>164</v>
      </c>
      <c r="B106" s="107">
        <v>213132</v>
      </c>
      <c r="C106" s="108" t="s">
        <v>172</v>
      </c>
      <c r="D106" s="107">
        <v>3</v>
      </c>
      <c r="E106" s="107">
        <v>45</v>
      </c>
      <c r="F106" s="107"/>
      <c r="G106" s="107"/>
      <c r="H106" s="111" t="s">
        <v>157</v>
      </c>
      <c r="I106" s="107" t="s">
        <v>154</v>
      </c>
      <c r="J106" s="110" t="s">
        <v>155</v>
      </c>
    </row>
    <row r="107" spans="1:10" s="120" customFormat="1" ht="27.6" customHeight="1">
      <c r="A107" s="107" t="s">
        <v>164</v>
      </c>
      <c r="B107" s="107">
        <v>213127</v>
      </c>
      <c r="C107" s="111" t="s">
        <v>173</v>
      </c>
      <c r="D107" s="107">
        <v>3</v>
      </c>
      <c r="E107" s="107">
        <v>45</v>
      </c>
      <c r="F107" s="107"/>
      <c r="G107" s="107"/>
      <c r="H107" s="111" t="s">
        <v>143</v>
      </c>
      <c r="I107" s="107" t="s">
        <v>23</v>
      </c>
      <c r="J107" s="110" t="s">
        <v>132</v>
      </c>
    </row>
    <row r="108" spans="1:10" ht="27.6" customHeight="1">
      <c r="A108" s="106" t="s">
        <v>164</v>
      </c>
      <c r="B108" s="107">
        <v>213810</v>
      </c>
      <c r="C108" s="108" t="s">
        <v>149</v>
      </c>
      <c r="D108" s="107">
        <v>3</v>
      </c>
      <c r="E108" s="107">
        <v>45</v>
      </c>
      <c r="F108" s="107"/>
      <c r="G108" s="107"/>
      <c r="H108" s="109" t="s">
        <v>150</v>
      </c>
      <c r="I108" s="107"/>
      <c r="J108" s="110" t="s">
        <v>151</v>
      </c>
    </row>
    <row r="109" spans="1:10" ht="27.6" customHeight="1">
      <c r="A109" s="116" t="s">
        <v>163</v>
      </c>
      <c r="B109" s="116"/>
      <c r="C109" s="116"/>
      <c r="D109" s="117">
        <f>SUM(D101:D108)</f>
        <v>20</v>
      </c>
      <c r="E109" s="117">
        <f t="shared" ref="E109:G109" si="11">SUM(E101:E108)</f>
        <v>300</v>
      </c>
      <c r="F109" s="117">
        <f t="shared" si="11"/>
        <v>0</v>
      </c>
      <c r="G109" s="117">
        <f t="shared" si="11"/>
        <v>0</v>
      </c>
      <c r="H109" s="68"/>
      <c r="I109" s="69"/>
      <c r="J109" s="70"/>
    </row>
    <row r="110" spans="1:10" ht="27.6" customHeight="1">
      <c r="A110" s="106" t="s">
        <v>174</v>
      </c>
      <c r="B110" s="106">
        <v>202602</v>
      </c>
      <c r="C110" s="121" t="s">
        <v>175</v>
      </c>
      <c r="D110" s="106">
        <v>2</v>
      </c>
      <c r="E110" s="106">
        <v>30</v>
      </c>
      <c r="F110" s="106"/>
      <c r="G110" s="106"/>
      <c r="H110" s="122" t="s">
        <v>176</v>
      </c>
      <c r="I110" s="107" t="s">
        <v>23</v>
      </c>
      <c r="J110" s="115" t="s">
        <v>132</v>
      </c>
    </row>
    <row r="111" spans="1:10" ht="27.6" customHeight="1">
      <c r="A111" s="106" t="s">
        <v>174</v>
      </c>
      <c r="B111" s="106">
        <v>213117</v>
      </c>
      <c r="C111" s="121" t="s">
        <v>177</v>
      </c>
      <c r="D111" s="106">
        <v>2</v>
      </c>
      <c r="E111" s="106">
        <v>30</v>
      </c>
      <c r="F111" s="106"/>
      <c r="G111" s="106"/>
      <c r="H111" s="123" t="s">
        <v>160</v>
      </c>
      <c r="I111" s="107" t="s">
        <v>23</v>
      </c>
      <c r="J111" s="115" t="s">
        <v>132</v>
      </c>
    </row>
    <row r="112" spans="1:10" ht="27.6" customHeight="1">
      <c r="A112" s="106" t="s">
        <v>174</v>
      </c>
      <c r="B112" s="106">
        <v>213120</v>
      </c>
      <c r="C112" s="121" t="s">
        <v>178</v>
      </c>
      <c r="D112" s="106">
        <v>3</v>
      </c>
      <c r="E112" s="106">
        <v>45</v>
      </c>
      <c r="F112" s="106"/>
      <c r="G112" s="106"/>
      <c r="H112" s="123" t="s">
        <v>168</v>
      </c>
      <c r="I112" s="107" t="s">
        <v>23</v>
      </c>
      <c r="J112" s="115" t="s">
        <v>132</v>
      </c>
    </row>
    <row r="113" spans="1:10" ht="27.6" customHeight="1">
      <c r="A113" s="106" t="s">
        <v>174</v>
      </c>
      <c r="B113" s="106">
        <v>213402</v>
      </c>
      <c r="C113" s="121" t="s">
        <v>179</v>
      </c>
      <c r="D113" s="106">
        <v>2</v>
      </c>
      <c r="E113" s="106">
        <v>30</v>
      </c>
      <c r="F113" s="106"/>
      <c r="G113" s="106"/>
      <c r="H113" s="121" t="s">
        <v>180</v>
      </c>
      <c r="I113" s="107" t="s">
        <v>23</v>
      </c>
      <c r="J113" s="115" t="s">
        <v>132</v>
      </c>
    </row>
    <row r="114" spans="1:10" ht="27.6" customHeight="1">
      <c r="A114" s="106" t="s">
        <v>174</v>
      </c>
      <c r="B114" s="106">
        <v>213119</v>
      </c>
      <c r="C114" s="121" t="s">
        <v>181</v>
      </c>
      <c r="D114" s="106">
        <v>3</v>
      </c>
      <c r="E114" s="106">
        <v>45</v>
      </c>
      <c r="F114" s="106"/>
      <c r="G114" s="106"/>
      <c r="H114" s="123" t="s">
        <v>168</v>
      </c>
      <c r="I114" s="107" t="s">
        <v>23</v>
      </c>
      <c r="J114" s="115" t="s">
        <v>132</v>
      </c>
    </row>
    <row r="115" spans="1:10" ht="27.6" customHeight="1">
      <c r="A115" s="106" t="s">
        <v>174</v>
      </c>
      <c r="B115" s="106">
        <v>213411</v>
      </c>
      <c r="C115" s="121" t="s">
        <v>182</v>
      </c>
      <c r="D115" s="106">
        <v>2</v>
      </c>
      <c r="E115" s="106">
        <v>30</v>
      </c>
      <c r="F115" s="106"/>
      <c r="G115" s="106"/>
      <c r="H115" s="123" t="s">
        <v>183</v>
      </c>
      <c r="I115" s="107" t="s">
        <v>23</v>
      </c>
      <c r="J115" s="115" t="s">
        <v>132</v>
      </c>
    </row>
    <row r="116" spans="1:10" ht="27.6" customHeight="1">
      <c r="A116" s="106" t="s">
        <v>174</v>
      </c>
      <c r="B116" s="118">
        <v>213802</v>
      </c>
      <c r="C116" s="108" t="s">
        <v>184</v>
      </c>
      <c r="D116" s="107">
        <v>3</v>
      </c>
      <c r="E116" s="107">
        <v>45</v>
      </c>
      <c r="F116" s="107"/>
      <c r="G116" s="107"/>
      <c r="H116" s="109" t="s">
        <v>150</v>
      </c>
      <c r="I116" s="107"/>
      <c r="J116" s="110" t="s">
        <v>151</v>
      </c>
    </row>
    <row r="117" spans="1:10" ht="27.6" customHeight="1">
      <c r="A117" s="116" t="s">
        <v>163</v>
      </c>
      <c r="B117" s="116"/>
      <c r="C117" s="116"/>
      <c r="D117" s="117">
        <f>SUM(D110:D116)</f>
        <v>17</v>
      </c>
      <c r="E117" s="117">
        <f>SUM(E110:E116)</f>
        <v>255</v>
      </c>
      <c r="F117" s="117">
        <f>SUM(F110:F116)</f>
        <v>0</v>
      </c>
      <c r="G117" s="117">
        <f>SUM(G110:G116)</f>
        <v>0</v>
      </c>
      <c r="H117" s="68"/>
      <c r="I117" s="69"/>
      <c r="J117" s="70"/>
    </row>
    <row r="118" spans="1:10" ht="27.6" customHeight="1">
      <c r="A118" s="106" t="s">
        <v>185</v>
      </c>
      <c r="B118" s="106">
        <v>200102</v>
      </c>
      <c r="C118" s="124" t="s">
        <v>186</v>
      </c>
      <c r="D118" s="106">
        <v>3</v>
      </c>
      <c r="E118" s="106">
        <v>45</v>
      </c>
      <c r="F118" s="106"/>
      <c r="G118" s="106"/>
      <c r="H118" s="125" t="s">
        <v>187</v>
      </c>
      <c r="I118" s="107" t="s">
        <v>23</v>
      </c>
      <c r="J118" s="115" t="s">
        <v>132</v>
      </c>
    </row>
    <row r="119" spans="1:10" ht="27.6" customHeight="1">
      <c r="A119" s="106" t="s">
        <v>185</v>
      </c>
      <c r="B119" s="106">
        <v>202502</v>
      </c>
      <c r="C119" s="121" t="s">
        <v>141</v>
      </c>
      <c r="D119" s="106">
        <v>1</v>
      </c>
      <c r="E119" s="106"/>
      <c r="F119" s="106"/>
      <c r="G119" s="106">
        <v>45</v>
      </c>
      <c r="H119" s="121" t="s">
        <v>60</v>
      </c>
      <c r="I119" s="107" t="s">
        <v>23</v>
      </c>
      <c r="J119" s="115" t="s">
        <v>132</v>
      </c>
    </row>
    <row r="120" spans="1:10" ht="27.6" customHeight="1">
      <c r="A120" s="106" t="s">
        <v>185</v>
      </c>
      <c r="B120" s="106">
        <v>213110</v>
      </c>
      <c r="C120" s="126" t="s">
        <v>188</v>
      </c>
      <c r="D120" s="106">
        <v>2</v>
      </c>
      <c r="E120" s="106">
        <v>30</v>
      </c>
      <c r="F120" s="106"/>
      <c r="G120" s="106"/>
      <c r="H120" s="121" t="s">
        <v>160</v>
      </c>
      <c r="I120" s="107" t="s">
        <v>23</v>
      </c>
      <c r="J120" s="115" t="s">
        <v>132</v>
      </c>
    </row>
    <row r="121" spans="1:10" ht="27.6" customHeight="1">
      <c r="A121" s="106" t="s">
        <v>185</v>
      </c>
      <c r="B121" s="106">
        <v>213112</v>
      </c>
      <c r="C121" s="127" t="s">
        <v>189</v>
      </c>
      <c r="D121" s="106">
        <v>2</v>
      </c>
      <c r="E121" s="106">
        <v>30</v>
      </c>
      <c r="F121" s="106"/>
      <c r="G121" s="106"/>
      <c r="H121" s="123" t="s">
        <v>168</v>
      </c>
      <c r="I121" s="107" t="s">
        <v>23</v>
      </c>
      <c r="J121" s="115" t="s">
        <v>132</v>
      </c>
    </row>
    <row r="122" spans="1:10" ht="27.6" customHeight="1">
      <c r="A122" s="106" t="s">
        <v>185</v>
      </c>
      <c r="B122" s="106">
        <v>213137</v>
      </c>
      <c r="C122" s="121" t="s">
        <v>190</v>
      </c>
      <c r="D122" s="106">
        <v>3</v>
      </c>
      <c r="E122" s="106">
        <v>45</v>
      </c>
      <c r="F122" s="106"/>
      <c r="G122" s="106"/>
      <c r="H122" s="123" t="s">
        <v>143</v>
      </c>
      <c r="I122" s="107" t="s">
        <v>23</v>
      </c>
      <c r="J122" s="115" t="s">
        <v>132</v>
      </c>
    </row>
    <row r="123" spans="1:10" ht="27.6" customHeight="1">
      <c r="A123" s="106" t="s">
        <v>185</v>
      </c>
      <c r="B123" s="107">
        <v>213413</v>
      </c>
      <c r="C123" s="127" t="s">
        <v>191</v>
      </c>
      <c r="D123" s="106">
        <v>2</v>
      </c>
      <c r="E123" s="106">
        <v>30</v>
      </c>
      <c r="F123" s="106"/>
      <c r="G123" s="106"/>
      <c r="H123" s="122" t="s">
        <v>176</v>
      </c>
      <c r="I123" s="107" t="s">
        <v>23</v>
      </c>
      <c r="J123" s="115" t="s">
        <v>132</v>
      </c>
    </row>
    <row r="124" spans="1:10" ht="27.6" customHeight="1">
      <c r="A124" s="116" t="s">
        <v>16</v>
      </c>
      <c r="B124" s="116"/>
      <c r="C124" s="116"/>
      <c r="D124" s="117">
        <f t="shared" ref="D124:G124" si="12">SUM(D118:D123)</f>
        <v>13</v>
      </c>
      <c r="E124" s="117">
        <f t="shared" si="12"/>
        <v>180</v>
      </c>
      <c r="F124" s="117">
        <f t="shared" si="12"/>
        <v>0</v>
      </c>
      <c r="G124" s="117">
        <f t="shared" si="12"/>
        <v>45</v>
      </c>
      <c r="H124" s="68"/>
      <c r="I124" s="69"/>
      <c r="J124" s="70"/>
    </row>
    <row r="125" spans="1:10" ht="27.6" customHeight="1">
      <c r="A125" s="106"/>
      <c r="B125" s="128" t="s">
        <v>192</v>
      </c>
      <c r="C125" s="129" t="s">
        <v>193</v>
      </c>
      <c r="D125" s="106">
        <v>3</v>
      </c>
      <c r="E125" s="106">
        <v>30</v>
      </c>
      <c r="F125" s="106">
        <v>30</v>
      </c>
      <c r="G125" s="106"/>
      <c r="H125" s="121" t="s">
        <v>194</v>
      </c>
      <c r="I125" s="67"/>
      <c r="J125" s="67" t="s">
        <v>195</v>
      </c>
    </row>
    <row r="126" spans="1:10" ht="27.6" customHeight="1">
      <c r="A126" s="106" t="s">
        <v>196</v>
      </c>
      <c r="B126" s="128" t="s">
        <v>197</v>
      </c>
      <c r="C126" s="129" t="s">
        <v>198</v>
      </c>
      <c r="D126" s="106">
        <v>3</v>
      </c>
      <c r="E126" s="106">
        <v>30</v>
      </c>
      <c r="F126" s="106">
        <v>30</v>
      </c>
      <c r="G126" s="106"/>
      <c r="H126" s="130" t="s">
        <v>199</v>
      </c>
      <c r="I126" s="67"/>
      <c r="J126" s="67" t="s">
        <v>195</v>
      </c>
    </row>
    <row r="127" spans="1:10" ht="27.6" customHeight="1">
      <c r="A127" s="106" t="s">
        <v>196</v>
      </c>
      <c r="B127" s="128" t="s">
        <v>200</v>
      </c>
      <c r="C127" s="129" t="s">
        <v>201</v>
      </c>
      <c r="D127" s="106">
        <v>4</v>
      </c>
      <c r="E127" s="106">
        <v>45</v>
      </c>
      <c r="F127" s="106">
        <v>30</v>
      </c>
      <c r="G127" s="106"/>
      <c r="H127" s="121" t="s">
        <v>202</v>
      </c>
      <c r="I127" s="67"/>
      <c r="J127" s="67" t="s">
        <v>195</v>
      </c>
    </row>
    <row r="128" spans="1:10" ht="27.6" customHeight="1">
      <c r="A128" s="106" t="s">
        <v>196</v>
      </c>
      <c r="B128" s="106">
        <v>214461</v>
      </c>
      <c r="C128" s="131" t="s">
        <v>203</v>
      </c>
      <c r="D128" s="106">
        <v>4</v>
      </c>
      <c r="E128" s="106">
        <v>45</v>
      </c>
      <c r="F128" s="106">
        <v>30</v>
      </c>
      <c r="G128" s="67"/>
      <c r="H128" s="66"/>
      <c r="I128" s="67"/>
      <c r="J128" s="67" t="s">
        <v>195</v>
      </c>
    </row>
    <row r="129" spans="1:10" ht="27.6" customHeight="1">
      <c r="A129" s="106" t="s">
        <v>196</v>
      </c>
      <c r="B129" s="128" t="s">
        <v>204</v>
      </c>
      <c r="C129" s="129" t="s">
        <v>205</v>
      </c>
      <c r="D129" s="106">
        <v>4</v>
      </c>
      <c r="E129" s="106">
        <v>45</v>
      </c>
      <c r="F129" s="106">
        <v>30</v>
      </c>
      <c r="G129" s="106"/>
      <c r="H129" s="130" t="s">
        <v>206</v>
      </c>
      <c r="I129" s="67"/>
      <c r="J129" s="67" t="s">
        <v>195</v>
      </c>
    </row>
    <row r="130" spans="1:10" ht="27.6" customHeight="1">
      <c r="A130" s="106" t="s">
        <v>196</v>
      </c>
      <c r="B130" s="128" t="s">
        <v>207</v>
      </c>
      <c r="C130" s="129" t="s">
        <v>208</v>
      </c>
      <c r="D130" s="106">
        <v>3</v>
      </c>
      <c r="E130" s="106">
        <v>30</v>
      </c>
      <c r="F130" s="106">
        <v>30</v>
      </c>
      <c r="G130" s="106"/>
      <c r="H130" s="129" t="s">
        <v>209</v>
      </c>
      <c r="I130" s="67"/>
      <c r="J130" s="67" t="s">
        <v>195</v>
      </c>
    </row>
    <row r="131" spans="1:10" ht="27.6" customHeight="1">
      <c r="A131" s="132" t="s">
        <v>163</v>
      </c>
      <c r="B131" s="133"/>
      <c r="C131" s="134"/>
      <c r="D131" s="135">
        <f>SUM(D125:D130)</f>
        <v>21</v>
      </c>
      <c r="E131" s="135">
        <f>SUM(E125:E130)</f>
        <v>225</v>
      </c>
      <c r="F131" s="135">
        <f>SUM(F125:F130)</f>
        <v>180</v>
      </c>
      <c r="G131" s="135">
        <f>SUM(G125:G129)</f>
        <v>0</v>
      </c>
      <c r="H131" s="68"/>
      <c r="I131" s="69"/>
      <c r="J131" s="70"/>
    </row>
    <row r="132" spans="1:10" ht="27.6" customHeight="1">
      <c r="A132" s="106" t="s">
        <v>210</v>
      </c>
      <c r="B132" s="128" t="s">
        <v>211</v>
      </c>
      <c r="C132" s="129" t="s">
        <v>212</v>
      </c>
      <c r="D132" s="106">
        <v>2</v>
      </c>
      <c r="E132" s="106">
        <v>30</v>
      </c>
      <c r="F132" s="106"/>
      <c r="G132" s="106"/>
      <c r="H132" s="121" t="s">
        <v>41</v>
      </c>
      <c r="I132" s="106" t="s">
        <v>23</v>
      </c>
      <c r="J132" s="106" t="s">
        <v>132</v>
      </c>
    </row>
    <row r="133" spans="1:10" ht="27.6" customHeight="1">
      <c r="A133" s="106" t="s">
        <v>210</v>
      </c>
      <c r="B133" s="128" t="s">
        <v>213</v>
      </c>
      <c r="C133" s="129" t="s">
        <v>214</v>
      </c>
      <c r="D133" s="106">
        <v>3</v>
      </c>
      <c r="E133" s="106">
        <v>45</v>
      </c>
      <c r="F133" s="106"/>
      <c r="G133" s="106"/>
      <c r="H133" s="121" t="s">
        <v>215</v>
      </c>
      <c r="I133" s="106" t="s">
        <v>23</v>
      </c>
      <c r="J133" s="106" t="s">
        <v>132</v>
      </c>
    </row>
    <row r="134" spans="1:10" ht="27.6" customHeight="1">
      <c r="A134" s="106" t="s">
        <v>210</v>
      </c>
      <c r="B134" s="128" t="s">
        <v>216</v>
      </c>
      <c r="C134" s="129" t="s">
        <v>217</v>
      </c>
      <c r="D134" s="106">
        <v>3</v>
      </c>
      <c r="E134" s="106">
        <v>30</v>
      </c>
      <c r="F134" s="106">
        <v>30</v>
      </c>
      <c r="G134" s="106"/>
      <c r="H134" s="136" t="s">
        <v>215</v>
      </c>
      <c r="I134" s="106" t="s">
        <v>23</v>
      </c>
      <c r="J134" s="106" t="s">
        <v>132</v>
      </c>
    </row>
    <row r="135" spans="1:10" ht="27.6" customHeight="1">
      <c r="A135" s="106" t="s">
        <v>210</v>
      </c>
      <c r="B135" s="128" t="s">
        <v>218</v>
      </c>
      <c r="C135" s="129" t="s">
        <v>219</v>
      </c>
      <c r="D135" s="106">
        <v>4</v>
      </c>
      <c r="E135" s="106">
        <v>45</v>
      </c>
      <c r="F135" s="106">
        <v>30</v>
      </c>
      <c r="G135" s="106"/>
      <c r="H135" s="137" t="s">
        <v>220</v>
      </c>
      <c r="I135" s="67"/>
      <c r="J135" s="115" t="s">
        <v>221</v>
      </c>
    </row>
    <row r="136" spans="1:10" ht="27.6" customHeight="1">
      <c r="A136" s="106" t="s">
        <v>210</v>
      </c>
      <c r="B136" s="138" t="s">
        <v>222</v>
      </c>
      <c r="C136" s="139" t="s">
        <v>223</v>
      </c>
      <c r="D136" s="140">
        <v>3</v>
      </c>
      <c r="E136" s="140">
        <v>30</v>
      </c>
      <c r="F136" s="140">
        <v>30</v>
      </c>
      <c r="G136" s="140"/>
      <c r="H136" s="137" t="s">
        <v>220</v>
      </c>
      <c r="I136" s="141"/>
      <c r="J136" s="115" t="s">
        <v>221</v>
      </c>
    </row>
    <row r="137" spans="1:10" ht="27.6" customHeight="1">
      <c r="A137" s="106" t="s">
        <v>210</v>
      </c>
      <c r="B137" s="138" t="s">
        <v>224</v>
      </c>
      <c r="C137" s="139" t="s">
        <v>225</v>
      </c>
      <c r="D137" s="140">
        <v>4</v>
      </c>
      <c r="E137" s="140">
        <v>45</v>
      </c>
      <c r="F137" s="140">
        <v>30</v>
      </c>
      <c r="G137" s="140"/>
      <c r="H137" s="137" t="s">
        <v>226</v>
      </c>
      <c r="I137" s="141"/>
      <c r="J137" s="115" t="s">
        <v>221</v>
      </c>
    </row>
    <row r="138" spans="1:10" ht="27.6" customHeight="1">
      <c r="A138" s="132" t="s">
        <v>163</v>
      </c>
      <c r="B138" s="133"/>
      <c r="C138" s="134"/>
      <c r="D138" s="135">
        <f>SUM(D132:D137)</f>
        <v>19</v>
      </c>
      <c r="E138" s="135">
        <f>SUM(E132:E137)</f>
        <v>225</v>
      </c>
      <c r="F138" s="135">
        <f>SUM(F132:F137)</f>
        <v>120</v>
      </c>
      <c r="G138" s="135">
        <f>SUM(G132:G137)</f>
        <v>0</v>
      </c>
      <c r="H138" s="68"/>
      <c r="I138" s="69"/>
      <c r="J138" s="70"/>
    </row>
    <row r="139" spans="1:10" ht="27.6" customHeight="1">
      <c r="A139" s="107" t="s">
        <v>227</v>
      </c>
      <c r="B139" s="107">
        <v>200102</v>
      </c>
      <c r="C139" s="111" t="s">
        <v>228</v>
      </c>
      <c r="D139" s="107">
        <v>2</v>
      </c>
      <c r="E139" s="107">
        <v>30</v>
      </c>
      <c r="F139" s="107"/>
      <c r="G139" s="107"/>
      <c r="H139" s="142" t="s">
        <v>229</v>
      </c>
      <c r="I139" s="107" t="s">
        <v>23</v>
      </c>
      <c r="J139" s="110" t="s">
        <v>132</v>
      </c>
    </row>
    <row r="140" spans="1:10" ht="27.6" customHeight="1">
      <c r="A140" s="107" t="s">
        <v>227</v>
      </c>
      <c r="B140" s="143">
        <v>202110</v>
      </c>
      <c r="C140" s="144" t="s">
        <v>230</v>
      </c>
      <c r="D140" s="143">
        <v>3</v>
      </c>
      <c r="E140" s="143">
        <v>45</v>
      </c>
      <c r="F140" s="143"/>
      <c r="G140" s="143"/>
      <c r="H140" s="145" t="s">
        <v>231</v>
      </c>
      <c r="I140" s="107"/>
      <c r="J140" s="110" t="s">
        <v>232</v>
      </c>
    </row>
    <row r="141" spans="1:10" ht="27.6" customHeight="1">
      <c r="A141" s="107" t="s">
        <v>227</v>
      </c>
      <c r="B141" s="143">
        <v>202502</v>
      </c>
      <c r="C141" s="144" t="s">
        <v>233</v>
      </c>
      <c r="D141" s="143">
        <v>1</v>
      </c>
      <c r="E141" s="143"/>
      <c r="F141" s="143"/>
      <c r="G141" s="143">
        <v>45</v>
      </c>
      <c r="H141" s="111" t="s">
        <v>60</v>
      </c>
      <c r="I141" s="107" t="s">
        <v>23</v>
      </c>
      <c r="J141" s="110" t="s">
        <v>132</v>
      </c>
    </row>
    <row r="142" spans="1:10" ht="27.6" customHeight="1">
      <c r="A142" s="107" t="s">
        <v>227</v>
      </c>
      <c r="B142" s="143">
        <v>213604</v>
      </c>
      <c r="C142" s="144" t="s">
        <v>142</v>
      </c>
      <c r="D142" s="143">
        <v>3</v>
      </c>
      <c r="E142" s="143">
        <v>45</v>
      </c>
      <c r="F142" s="143"/>
      <c r="G142" s="143"/>
      <c r="H142" s="108" t="s">
        <v>62</v>
      </c>
      <c r="I142" s="107" t="s">
        <v>23</v>
      </c>
      <c r="J142" s="146" t="s">
        <v>132</v>
      </c>
    </row>
    <row r="143" spans="1:10" ht="27.6" customHeight="1">
      <c r="A143" s="107" t="s">
        <v>227</v>
      </c>
      <c r="B143" s="143">
        <v>214231</v>
      </c>
      <c r="C143" s="144" t="s">
        <v>234</v>
      </c>
      <c r="D143" s="143">
        <v>2</v>
      </c>
      <c r="E143" s="143">
        <v>30</v>
      </c>
      <c r="F143" s="143"/>
      <c r="G143" s="143"/>
      <c r="H143" s="142" t="s">
        <v>235</v>
      </c>
      <c r="I143" s="107" t="s">
        <v>23</v>
      </c>
      <c r="J143" s="110" t="s">
        <v>132</v>
      </c>
    </row>
    <row r="144" spans="1:10" s="149" customFormat="1" ht="27.6" customHeight="1">
      <c r="A144" s="107" t="s">
        <v>227</v>
      </c>
      <c r="B144" s="143">
        <v>214294</v>
      </c>
      <c r="C144" s="144" t="s">
        <v>236</v>
      </c>
      <c r="D144" s="143">
        <v>4</v>
      </c>
      <c r="E144" s="143">
        <v>45</v>
      </c>
      <c r="F144" s="143">
        <v>30</v>
      </c>
      <c r="G144" s="143"/>
      <c r="H144" s="147" t="s">
        <v>237</v>
      </c>
      <c r="I144" s="148"/>
      <c r="J144" s="110" t="s">
        <v>238</v>
      </c>
    </row>
    <row r="145" spans="1:10" ht="27.6" customHeight="1">
      <c r="A145" s="106" t="s">
        <v>227</v>
      </c>
      <c r="B145" s="150">
        <v>214331</v>
      </c>
      <c r="C145" s="151" t="s">
        <v>239</v>
      </c>
      <c r="D145" s="150">
        <v>4</v>
      </c>
      <c r="E145" s="150">
        <v>45</v>
      </c>
      <c r="F145" s="150">
        <v>30</v>
      </c>
      <c r="G145" s="150"/>
      <c r="H145" s="152" t="s">
        <v>240</v>
      </c>
      <c r="I145" s="106" t="s">
        <v>23</v>
      </c>
      <c r="J145" s="115" t="s">
        <v>132</v>
      </c>
    </row>
    <row r="146" spans="1:10" ht="27.6" customHeight="1">
      <c r="A146" s="132" t="s">
        <v>16</v>
      </c>
      <c r="B146" s="133"/>
      <c r="C146" s="134"/>
      <c r="D146" s="117">
        <f>SUM(D139:D145)</f>
        <v>19</v>
      </c>
      <c r="E146" s="117">
        <f>SUM(E139:E145)</f>
        <v>240</v>
      </c>
      <c r="F146" s="117">
        <f>SUM(F139:F145)</f>
        <v>60</v>
      </c>
      <c r="G146" s="117">
        <f>SUM(G139:G145)</f>
        <v>45</v>
      </c>
      <c r="H146" s="68"/>
      <c r="I146" s="69"/>
      <c r="J146" s="70"/>
    </row>
    <row r="147" spans="1:10" ht="27.6" customHeight="1">
      <c r="A147" s="112" t="s">
        <v>241</v>
      </c>
      <c r="B147" s="153" t="s">
        <v>242</v>
      </c>
      <c r="C147" s="149" t="s">
        <v>243</v>
      </c>
      <c r="D147" s="154">
        <v>2</v>
      </c>
      <c r="E147" s="154">
        <v>30</v>
      </c>
      <c r="F147" s="154">
        <v>30</v>
      </c>
      <c r="G147" s="154">
        <v>0</v>
      </c>
      <c r="H147" s="131" t="s">
        <v>62</v>
      </c>
      <c r="I147" s="131" t="s">
        <v>23</v>
      </c>
      <c r="J147" s="106" t="s">
        <v>244</v>
      </c>
    </row>
    <row r="148" spans="1:10" ht="27.6" customHeight="1">
      <c r="A148" s="112" t="s">
        <v>241</v>
      </c>
      <c r="B148" s="155" t="s">
        <v>245</v>
      </c>
      <c r="C148" s="156" t="s">
        <v>246</v>
      </c>
      <c r="D148" s="154">
        <v>2</v>
      </c>
      <c r="E148" s="154">
        <v>30</v>
      </c>
      <c r="F148" s="154">
        <v>30</v>
      </c>
      <c r="G148" s="154">
        <v>0</v>
      </c>
      <c r="H148" s="157" t="s">
        <v>247</v>
      </c>
      <c r="I148" s="131" t="s">
        <v>23</v>
      </c>
      <c r="J148" s="158" t="s">
        <v>248</v>
      </c>
    </row>
    <row r="149" spans="1:10" ht="27.6" customHeight="1">
      <c r="A149" s="112" t="s">
        <v>241</v>
      </c>
      <c r="B149" s="155" t="s">
        <v>249</v>
      </c>
      <c r="C149" s="156" t="s">
        <v>250</v>
      </c>
      <c r="D149" s="154">
        <v>2</v>
      </c>
      <c r="E149" s="154">
        <v>30</v>
      </c>
      <c r="F149" s="154">
        <v>30</v>
      </c>
      <c r="G149" s="154">
        <v>0</v>
      </c>
      <c r="H149" s="113" t="s">
        <v>247</v>
      </c>
      <c r="I149" s="131" t="s">
        <v>23</v>
      </c>
      <c r="J149" s="106" t="s">
        <v>248</v>
      </c>
    </row>
    <row r="150" spans="1:10" ht="27.6" customHeight="1">
      <c r="A150" s="112" t="s">
        <v>241</v>
      </c>
      <c r="B150" s="155" t="s">
        <v>251</v>
      </c>
      <c r="C150" s="156" t="s">
        <v>252</v>
      </c>
      <c r="D150" s="154">
        <v>3</v>
      </c>
      <c r="E150" s="154">
        <v>45</v>
      </c>
      <c r="F150" s="154">
        <v>45</v>
      </c>
      <c r="G150" s="154">
        <v>0</v>
      </c>
      <c r="H150" s="113" t="s">
        <v>253</v>
      </c>
      <c r="I150" s="131" t="s">
        <v>23</v>
      </c>
      <c r="J150" s="106" t="s">
        <v>248</v>
      </c>
    </row>
    <row r="151" spans="1:10" ht="35.4" customHeight="1">
      <c r="A151" s="112" t="s">
        <v>241</v>
      </c>
      <c r="B151" s="155" t="s">
        <v>254</v>
      </c>
      <c r="C151" s="156" t="s">
        <v>255</v>
      </c>
      <c r="D151" s="154">
        <v>3</v>
      </c>
      <c r="E151" s="154">
        <v>45</v>
      </c>
      <c r="F151" s="154">
        <v>45</v>
      </c>
      <c r="G151" s="154">
        <v>0</v>
      </c>
      <c r="H151" s="74" t="s">
        <v>256</v>
      </c>
      <c r="I151" s="131" t="s">
        <v>23</v>
      </c>
      <c r="J151" s="106" t="s">
        <v>248</v>
      </c>
    </row>
    <row r="152" spans="1:10" ht="27.6" customHeight="1">
      <c r="A152" s="112" t="s">
        <v>241</v>
      </c>
      <c r="B152" s="155" t="s">
        <v>257</v>
      </c>
      <c r="C152" s="156" t="s">
        <v>258</v>
      </c>
      <c r="D152" s="154">
        <v>3</v>
      </c>
      <c r="E152" s="154">
        <v>45</v>
      </c>
      <c r="F152" s="154">
        <v>45</v>
      </c>
      <c r="G152" s="154">
        <v>0</v>
      </c>
      <c r="H152" s="113" t="s">
        <v>259</v>
      </c>
      <c r="I152" s="131" t="s">
        <v>23</v>
      </c>
      <c r="J152" s="106" t="s">
        <v>151</v>
      </c>
    </row>
    <row r="153" spans="1:10" ht="27.6" customHeight="1">
      <c r="A153" s="112" t="s">
        <v>241</v>
      </c>
      <c r="B153" s="155" t="s">
        <v>260</v>
      </c>
      <c r="C153" s="156" t="s">
        <v>261</v>
      </c>
      <c r="D153" s="154">
        <v>2</v>
      </c>
      <c r="E153" s="154">
        <v>30</v>
      </c>
      <c r="F153" s="154">
        <v>0</v>
      </c>
      <c r="G153" s="154">
        <v>30</v>
      </c>
      <c r="H153" s="113" t="s">
        <v>262</v>
      </c>
      <c r="I153" s="131" t="s">
        <v>23</v>
      </c>
      <c r="J153" s="106" t="s">
        <v>248</v>
      </c>
    </row>
    <row r="154" spans="1:10" ht="27.6" customHeight="1">
      <c r="A154" s="159" t="s">
        <v>16</v>
      </c>
      <c r="B154" s="160"/>
      <c r="C154" s="161"/>
      <c r="D154" s="162">
        <f>SUM(D147:D153)</f>
        <v>17</v>
      </c>
      <c r="E154" s="162">
        <f>SUM(E147:E153)</f>
        <v>255</v>
      </c>
      <c r="F154" s="162">
        <f t="shared" ref="F154:G154" si="13">SUM(F147:F153)</f>
        <v>225</v>
      </c>
      <c r="G154" s="162">
        <f t="shared" si="13"/>
        <v>30</v>
      </c>
      <c r="H154" s="163"/>
      <c r="I154" s="163"/>
      <c r="J154" s="163"/>
    </row>
    <row r="155" spans="1:10" ht="27.6" customHeight="1">
      <c r="A155" s="112" t="s">
        <v>263</v>
      </c>
      <c r="B155" s="112" t="s">
        <v>264</v>
      </c>
      <c r="C155" s="113" t="s">
        <v>265</v>
      </c>
      <c r="D155" s="112">
        <v>2</v>
      </c>
      <c r="E155" s="112">
        <v>30</v>
      </c>
      <c r="F155" s="112"/>
      <c r="G155" s="112"/>
      <c r="H155" s="113" t="s">
        <v>187</v>
      </c>
      <c r="I155" s="121" t="s">
        <v>23</v>
      </c>
      <c r="J155" s="106" t="s">
        <v>244</v>
      </c>
    </row>
    <row r="156" spans="1:10" ht="27.6" customHeight="1">
      <c r="A156" s="112" t="s">
        <v>263</v>
      </c>
      <c r="B156" s="112" t="s">
        <v>211</v>
      </c>
      <c r="C156" s="113" t="s">
        <v>40</v>
      </c>
      <c r="D156" s="112">
        <v>2</v>
      </c>
      <c r="E156" s="112">
        <v>30</v>
      </c>
      <c r="F156" s="112"/>
      <c r="G156" s="112"/>
      <c r="H156" s="113" t="s">
        <v>41</v>
      </c>
      <c r="I156" s="121" t="s">
        <v>23</v>
      </c>
      <c r="J156" s="106" t="s">
        <v>244</v>
      </c>
    </row>
    <row r="157" spans="1:10" ht="27.6" customHeight="1">
      <c r="A157" s="112" t="s">
        <v>263</v>
      </c>
      <c r="B157" s="112" t="s">
        <v>266</v>
      </c>
      <c r="C157" s="121" t="s">
        <v>267</v>
      </c>
      <c r="D157" s="112">
        <v>2</v>
      </c>
      <c r="E157" s="112">
        <v>15</v>
      </c>
      <c r="F157" s="112">
        <v>30</v>
      </c>
      <c r="G157" s="112"/>
      <c r="H157" s="113" t="s">
        <v>235</v>
      </c>
      <c r="I157" s="121" t="s">
        <v>23</v>
      </c>
      <c r="J157" s="106" t="s">
        <v>268</v>
      </c>
    </row>
    <row r="158" spans="1:10" ht="27.6" customHeight="1">
      <c r="A158" s="112" t="s">
        <v>263</v>
      </c>
      <c r="B158" s="112" t="s">
        <v>269</v>
      </c>
      <c r="C158" s="113" t="s">
        <v>270</v>
      </c>
      <c r="D158" s="112">
        <v>2</v>
      </c>
      <c r="E158" s="112">
        <v>30</v>
      </c>
      <c r="F158" s="112"/>
      <c r="G158" s="112"/>
      <c r="H158" s="113" t="s">
        <v>247</v>
      </c>
      <c r="I158" s="121" t="s">
        <v>23</v>
      </c>
      <c r="J158" s="106" t="s">
        <v>248</v>
      </c>
    </row>
    <row r="159" spans="1:10" ht="27.6" customHeight="1">
      <c r="A159" s="112" t="s">
        <v>263</v>
      </c>
      <c r="B159" s="112" t="s">
        <v>271</v>
      </c>
      <c r="C159" s="113" t="s">
        <v>272</v>
      </c>
      <c r="D159" s="112">
        <v>2</v>
      </c>
      <c r="E159" s="112">
        <v>15</v>
      </c>
      <c r="F159" s="112">
        <v>30</v>
      </c>
      <c r="G159" s="112"/>
      <c r="H159" s="113" t="s">
        <v>273</v>
      </c>
      <c r="I159" s="121" t="s">
        <v>23</v>
      </c>
      <c r="J159" s="106" t="s">
        <v>248</v>
      </c>
    </row>
    <row r="160" spans="1:10" ht="27.6" customHeight="1">
      <c r="A160" s="112" t="s">
        <v>263</v>
      </c>
      <c r="B160" s="112" t="s">
        <v>274</v>
      </c>
      <c r="C160" s="113" t="s">
        <v>275</v>
      </c>
      <c r="D160" s="112">
        <v>4</v>
      </c>
      <c r="E160" s="112">
        <v>60</v>
      </c>
      <c r="F160" s="112"/>
      <c r="G160" s="112"/>
      <c r="H160" s="113" t="s">
        <v>247</v>
      </c>
      <c r="I160" s="121" t="s">
        <v>23</v>
      </c>
      <c r="J160" s="106" t="s">
        <v>248</v>
      </c>
    </row>
    <row r="161" spans="1:10" ht="27.6" customHeight="1">
      <c r="A161" s="112" t="s">
        <v>263</v>
      </c>
      <c r="B161" s="112" t="s">
        <v>276</v>
      </c>
      <c r="C161" s="113" t="s">
        <v>277</v>
      </c>
      <c r="D161" s="112">
        <v>2</v>
      </c>
      <c r="E161" s="112"/>
      <c r="F161" s="112">
        <v>60</v>
      </c>
      <c r="G161" s="112"/>
      <c r="H161" s="113" t="s">
        <v>278</v>
      </c>
      <c r="I161" s="121" t="s">
        <v>23</v>
      </c>
      <c r="J161" s="106" t="s">
        <v>248</v>
      </c>
    </row>
    <row r="162" spans="1:10" ht="27.6" customHeight="1">
      <c r="A162" s="164" t="s">
        <v>16</v>
      </c>
      <c r="B162" s="163"/>
      <c r="C162" s="165"/>
      <c r="D162" s="166">
        <f>SUM(D155:D161)</f>
        <v>16</v>
      </c>
      <c r="E162" s="166">
        <f>SUM(E155:E161)</f>
        <v>180</v>
      </c>
      <c r="F162" s="166">
        <f>SUM(F155:F161)</f>
        <v>120</v>
      </c>
      <c r="G162" s="166">
        <f>SUM(G155:G161)</f>
        <v>0</v>
      </c>
      <c r="H162" s="163"/>
      <c r="I162" s="163"/>
      <c r="J162" s="163"/>
    </row>
    <row r="163" spans="1:10" ht="27.6" customHeight="1">
      <c r="A163" s="112" t="s">
        <v>279</v>
      </c>
      <c r="B163" s="112">
        <v>200102</v>
      </c>
      <c r="C163" s="113" t="s">
        <v>55</v>
      </c>
      <c r="D163" s="112">
        <v>2</v>
      </c>
      <c r="E163" s="112">
        <v>30</v>
      </c>
      <c r="F163" s="112"/>
      <c r="G163" s="112"/>
      <c r="H163" s="113" t="s">
        <v>187</v>
      </c>
      <c r="I163" s="121" t="s">
        <v>23</v>
      </c>
      <c r="J163" s="106" t="s">
        <v>244</v>
      </c>
    </row>
    <row r="164" spans="1:10" ht="27.6" customHeight="1">
      <c r="A164" s="112" t="s">
        <v>279</v>
      </c>
      <c r="B164" s="112">
        <v>202502</v>
      </c>
      <c r="C164" s="113" t="s">
        <v>280</v>
      </c>
      <c r="D164" s="112">
        <v>1</v>
      </c>
      <c r="E164" s="112"/>
      <c r="F164" s="112"/>
      <c r="G164" s="112">
        <v>45</v>
      </c>
      <c r="H164" s="113" t="s">
        <v>60</v>
      </c>
      <c r="I164" s="121" t="s">
        <v>23</v>
      </c>
      <c r="J164" s="106" t="s">
        <v>244</v>
      </c>
    </row>
    <row r="165" spans="1:10" ht="27.6" customHeight="1">
      <c r="A165" s="112" t="s">
        <v>279</v>
      </c>
      <c r="B165" s="112">
        <v>202622</v>
      </c>
      <c r="C165" s="113" t="s">
        <v>281</v>
      </c>
      <c r="D165" s="112">
        <v>2</v>
      </c>
      <c r="E165" s="112">
        <v>30</v>
      </c>
      <c r="F165" s="112"/>
      <c r="G165" s="112"/>
      <c r="H165" s="113" t="s">
        <v>282</v>
      </c>
      <c r="I165" s="121" t="s">
        <v>23</v>
      </c>
      <c r="J165" s="106" t="s">
        <v>248</v>
      </c>
    </row>
    <row r="166" spans="1:10" ht="27.6" customHeight="1">
      <c r="A166" s="112" t="s">
        <v>279</v>
      </c>
      <c r="B166" s="112">
        <v>213604</v>
      </c>
      <c r="C166" s="113" t="s">
        <v>142</v>
      </c>
      <c r="D166" s="112">
        <v>3</v>
      </c>
      <c r="E166" s="112">
        <v>45</v>
      </c>
      <c r="F166" s="112"/>
      <c r="G166" s="112"/>
      <c r="H166" s="113" t="s">
        <v>62</v>
      </c>
      <c r="I166" s="121" t="s">
        <v>23</v>
      </c>
      <c r="J166" s="106" t="s">
        <v>244</v>
      </c>
    </row>
    <row r="167" spans="1:10" ht="27.6" customHeight="1">
      <c r="A167" s="112" t="s">
        <v>279</v>
      </c>
      <c r="B167" s="112">
        <v>219107</v>
      </c>
      <c r="C167" s="113" t="s">
        <v>283</v>
      </c>
      <c r="D167" s="112">
        <v>2</v>
      </c>
      <c r="E167" s="112">
        <v>30</v>
      </c>
      <c r="F167" s="112"/>
      <c r="G167" s="112"/>
      <c r="H167" s="113" t="s">
        <v>284</v>
      </c>
      <c r="I167" s="121" t="s">
        <v>23</v>
      </c>
      <c r="J167" s="106" t="s">
        <v>248</v>
      </c>
    </row>
    <row r="168" spans="1:10" ht="27.6" customHeight="1">
      <c r="A168" s="112" t="s">
        <v>279</v>
      </c>
      <c r="B168" s="112">
        <v>219114</v>
      </c>
      <c r="C168" s="113" t="s">
        <v>285</v>
      </c>
      <c r="D168" s="112">
        <v>2</v>
      </c>
      <c r="E168" s="112">
        <v>30</v>
      </c>
      <c r="F168" s="112"/>
      <c r="G168" s="112"/>
      <c r="H168" s="113" t="s">
        <v>286</v>
      </c>
      <c r="I168" s="121" t="s">
        <v>23</v>
      </c>
      <c r="J168" s="106" t="s">
        <v>248</v>
      </c>
    </row>
    <row r="169" spans="1:10" ht="27.6" customHeight="1">
      <c r="A169" s="112" t="s">
        <v>279</v>
      </c>
      <c r="B169" s="112">
        <v>219116</v>
      </c>
      <c r="C169" s="113" t="s">
        <v>175</v>
      </c>
      <c r="D169" s="112">
        <v>2</v>
      </c>
      <c r="E169" s="112">
        <v>30</v>
      </c>
      <c r="F169" s="112"/>
      <c r="G169" s="112"/>
      <c r="H169" s="113" t="s">
        <v>176</v>
      </c>
      <c r="I169" s="121" t="s">
        <v>23</v>
      </c>
      <c r="J169" s="106" t="s">
        <v>287</v>
      </c>
    </row>
    <row r="170" spans="1:10" ht="27.6" customHeight="1">
      <c r="A170" s="112" t="s">
        <v>279</v>
      </c>
      <c r="B170" s="112">
        <v>219119</v>
      </c>
      <c r="C170" s="113" t="s">
        <v>288</v>
      </c>
      <c r="D170" s="112">
        <v>3</v>
      </c>
      <c r="E170" s="112">
        <v>30</v>
      </c>
      <c r="F170" s="112">
        <v>30</v>
      </c>
      <c r="G170" s="112"/>
      <c r="H170" s="113" t="s">
        <v>289</v>
      </c>
      <c r="I170" s="121" t="s">
        <v>23</v>
      </c>
      <c r="J170" s="106" t="s">
        <v>248</v>
      </c>
    </row>
    <row r="171" spans="1:10" ht="27.6" customHeight="1">
      <c r="A171" s="112" t="s">
        <v>279</v>
      </c>
      <c r="B171" s="112" t="s">
        <v>290</v>
      </c>
      <c r="C171" s="113" t="s">
        <v>291</v>
      </c>
      <c r="D171" s="112">
        <v>2</v>
      </c>
      <c r="E171" s="112">
        <v>15</v>
      </c>
      <c r="F171" s="112">
        <v>30</v>
      </c>
      <c r="G171" s="112"/>
      <c r="H171" s="113" t="s">
        <v>292</v>
      </c>
      <c r="I171" s="121" t="s">
        <v>23</v>
      </c>
      <c r="J171" s="106" t="s">
        <v>244</v>
      </c>
    </row>
    <row r="172" spans="1:10" ht="27.6" customHeight="1">
      <c r="A172" s="159" t="s">
        <v>16</v>
      </c>
      <c r="B172" s="160"/>
      <c r="C172" s="161"/>
      <c r="D172" s="166">
        <f>SUM(D163:D171)</f>
        <v>19</v>
      </c>
      <c r="E172" s="166">
        <f>SUM(E163:E171)</f>
        <v>240</v>
      </c>
      <c r="F172" s="166">
        <f>SUM(F163:F171)</f>
        <v>60</v>
      </c>
      <c r="G172" s="166">
        <f>SUM(G163:G171)</f>
        <v>45</v>
      </c>
      <c r="H172" s="163"/>
      <c r="I172" s="163"/>
      <c r="J172" s="163"/>
    </row>
    <row r="173" spans="1:10" ht="27.6" customHeight="1">
      <c r="A173" s="112" t="s">
        <v>293</v>
      </c>
      <c r="B173" s="112" t="s">
        <v>294</v>
      </c>
      <c r="C173" s="113" t="s">
        <v>295</v>
      </c>
      <c r="D173" s="112">
        <v>3</v>
      </c>
      <c r="E173" s="112">
        <v>15</v>
      </c>
      <c r="F173" s="112">
        <v>30</v>
      </c>
      <c r="G173" s="112"/>
      <c r="H173" s="113" t="s">
        <v>215</v>
      </c>
      <c r="I173" s="121" t="s">
        <v>23</v>
      </c>
      <c r="J173" s="106" t="s">
        <v>268</v>
      </c>
    </row>
    <row r="174" spans="1:10" ht="27.6" customHeight="1">
      <c r="A174" s="112" t="s">
        <v>293</v>
      </c>
      <c r="B174" s="112" t="s">
        <v>296</v>
      </c>
      <c r="C174" s="113" t="s">
        <v>297</v>
      </c>
      <c r="D174" s="112">
        <v>3</v>
      </c>
      <c r="E174" s="112">
        <v>45</v>
      </c>
      <c r="F174" s="112"/>
      <c r="G174" s="112"/>
      <c r="H174" s="113" t="s">
        <v>187</v>
      </c>
      <c r="I174" s="121" t="s">
        <v>23</v>
      </c>
      <c r="J174" s="106" t="s">
        <v>244</v>
      </c>
    </row>
    <row r="175" spans="1:10" ht="27.6" customHeight="1">
      <c r="A175" s="112" t="s">
        <v>293</v>
      </c>
      <c r="B175" s="112" t="s">
        <v>298</v>
      </c>
      <c r="C175" s="113" t="s">
        <v>299</v>
      </c>
      <c r="D175" s="112">
        <v>9</v>
      </c>
      <c r="E175" s="112"/>
      <c r="F175" s="112">
        <v>135</v>
      </c>
      <c r="G175" s="112"/>
      <c r="H175" s="113"/>
      <c r="I175" s="121" t="s">
        <v>23</v>
      </c>
      <c r="J175" s="106" t="s">
        <v>248</v>
      </c>
    </row>
    <row r="176" spans="1:10" ht="27.6" customHeight="1">
      <c r="A176" s="112" t="s">
        <v>293</v>
      </c>
      <c r="B176" s="112" t="s">
        <v>300</v>
      </c>
      <c r="C176" s="113" t="s">
        <v>301</v>
      </c>
      <c r="D176" s="112">
        <v>3</v>
      </c>
      <c r="E176" s="112">
        <v>45</v>
      </c>
      <c r="F176" s="112"/>
      <c r="G176" s="112"/>
      <c r="H176" s="113" t="s">
        <v>247</v>
      </c>
      <c r="I176" s="121" t="s">
        <v>23</v>
      </c>
      <c r="J176" s="106" t="s">
        <v>248</v>
      </c>
    </row>
    <row r="177" spans="1:10" ht="27.6" customHeight="1">
      <c r="A177" s="112" t="s">
        <v>293</v>
      </c>
      <c r="B177" s="112" t="s">
        <v>302</v>
      </c>
      <c r="C177" s="113" t="s">
        <v>138</v>
      </c>
      <c r="D177" s="112">
        <v>2</v>
      </c>
      <c r="E177" s="112">
        <v>30</v>
      </c>
      <c r="F177" s="112"/>
      <c r="G177" s="112"/>
      <c r="H177" s="113" t="s">
        <v>284</v>
      </c>
      <c r="I177" s="121" t="s">
        <v>23</v>
      </c>
      <c r="J177" s="106" t="s">
        <v>248</v>
      </c>
    </row>
    <row r="178" spans="1:10" ht="27.6" customHeight="1">
      <c r="A178" s="112" t="s">
        <v>293</v>
      </c>
      <c r="B178" s="112" t="s">
        <v>303</v>
      </c>
      <c r="C178" s="113" t="s">
        <v>304</v>
      </c>
      <c r="D178" s="112">
        <v>2</v>
      </c>
      <c r="E178" s="112">
        <v>30</v>
      </c>
      <c r="F178" s="112"/>
      <c r="G178" s="112"/>
      <c r="H178" s="113" t="s">
        <v>292</v>
      </c>
      <c r="I178" s="121" t="s">
        <v>23</v>
      </c>
      <c r="J178" s="106" t="s">
        <v>244</v>
      </c>
    </row>
    <row r="179" spans="1:10" ht="27.6" customHeight="1">
      <c r="A179" s="112" t="s">
        <v>293</v>
      </c>
      <c r="B179" s="112" t="s">
        <v>305</v>
      </c>
      <c r="C179" s="113" t="s">
        <v>306</v>
      </c>
      <c r="D179" s="112">
        <v>4</v>
      </c>
      <c r="E179" s="112">
        <v>60</v>
      </c>
      <c r="F179" s="112"/>
      <c r="G179" s="112"/>
      <c r="H179" s="113" t="s">
        <v>253</v>
      </c>
      <c r="I179" s="121" t="s">
        <v>23</v>
      </c>
      <c r="J179" s="106" t="s">
        <v>248</v>
      </c>
    </row>
    <row r="180" spans="1:10" ht="27.6" customHeight="1">
      <c r="A180" s="112" t="s">
        <v>293</v>
      </c>
      <c r="B180" s="112" t="s">
        <v>307</v>
      </c>
      <c r="C180" s="113" t="s">
        <v>308</v>
      </c>
      <c r="D180" s="112">
        <v>4</v>
      </c>
      <c r="E180" s="112">
        <v>60</v>
      </c>
      <c r="F180" s="112"/>
      <c r="G180" s="112"/>
      <c r="H180" s="113" t="s">
        <v>253</v>
      </c>
      <c r="I180" s="121" t="s">
        <v>23</v>
      </c>
      <c r="J180" s="106" t="s">
        <v>248</v>
      </c>
    </row>
    <row r="181" spans="1:10" ht="27.6" customHeight="1">
      <c r="A181" s="112" t="s">
        <v>293</v>
      </c>
      <c r="B181" s="112" t="s">
        <v>309</v>
      </c>
      <c r="C181" s="167" t="s">
        <v>310</v>
      </c>
      <c r="D181" s="112">
        <v>0</v>
      </c>
      <c r="E181" s="112"/>
      <c r="F181" s="112"/>
      <c r="G181" s="112"/>
      <c r="H181" s="113" t="s">
        <v>311</v>
      </c>
      <c r="I181" s="121" t="s">
        <v>23</v>
      </c>
      <c r="J181" s="106" t="s">
        <v>244</v>
      </c>
    </row>
    <row r="182" spans="1:10" ht="27.6" customHeight="1">
      <c r="A182" s="159" t="s">
        <v>16</v>
      </c>
      <c r="B182" s="160"/>
      <c r="C182" s="161"/>
      <c r="D182" s="166">
        <f>SUM(D173:D181)</f>
        <v>30</v>
      </c>
      <c r="E182" s="166">
        <f t="shared" ref="E182:G182" si="14">SUM(E173:E181)</f>
        <v>285</v>
      </c>
      <c r="F182" s="166">
        <f t="shared" si="14"/>
        <v>165</v>
      </c>
      <c r="G182" s="166">
        <f t="shared" si="14"/>
        <v>0</v>
      </c>
      <c r="H182" s="163"/>
      <c r="I182" s="163"/>
      <c r="J182" s="163"/>
    </row>
    <row r="183" spans="1:10" ht="27.6" customHeight="1">
      <c r="A183" s="112" t="s">
        <v>312</v>
      </c>
      <c r="B183" s="155" t="s">
        <v>313</v>
      </c>
      <c r="C183" s="156" t="s">
        <v>314</v>
      </c>
      <c r="D183" s="154">
        <v>2</v>
      </c>
      <c r="E183" s="154">
        <v>30</v>
      </c>
      <c r="F183" s="154">
        <v>30</v>
      </c>
      <c r="G183" s="154">
        <v>0</v>
      </c>
      <c r="H183" s="74" t="s">
        <v>256</v>
      </c>
      <c r="I183" s="121" t="s">
        <v>23</v>
      </c>
      <c r="J183" s="106" t="s">
        <v>248</v>
      </c>
    </row>
    <row r="184" spans="1:10" ht="27.6" customHeight="1">
      <c r="A184" s="112" t="s">
        <v>312</v>
      </c>
      <c r="B184" s="155" t="s">
        <v>315</v>
      </c>
      <c r="C184" s="156" t="s">
        <v>316</v>
      </c>
      <c r="D184" s="154">
        <v>2</v>
      </c>
      <c r="E184" s="154">
        <v>45</v>
      </c>
      <c r="F184" s="154">
        <v>15</v>
      </c>
      <c r="G184" s="154">
        <v>30</v>
      </c>
      <c r="H184" s="113" t="s">
        <v>253</v>
      </c>
      <c r="I184" s="121" t="s">
        <v>23</v>
      </c>
      <c r="J184" s="106" t="s">
        <v>248</v>
      </c>
    </row>
    <row r="185" spans="1:10" ht="49.2" customHeight="1">
      <c r="A185" s="112" t="s">
        <v>312</v>
      </c>
      <c r="B185" s="155" t="s">
        <v>317</v>
      </c>
      <c r="C185" s="156" t="s">
        <v>318</v>
      </c>
      <c r="D185" s="154">
        <v>2</v>
      </c>
      <c r="E185" s="154">
        <v>45</v>
      </c>
      <c r="F185" s="154">
        <v>15</v>
      </c>
      <c r="G185" s="154">
        <v>30</v>
      </c>
      <c r="H185" s="113" t="s">
        <v>253</v>
      </c>
      <c r="I185" s="121" t="s">
        <v>23</v>
      </c>
      <c r="J185" s="106" t="s">
        <v>248</v>
      </c>
    </row>
    <row r="186" spans="1:10" ht="27.6" customHeight="1">
      <c r="A186" s="112" t="s">
        <v>312</v>
      </c>
      <c r="B186" s="155" t="s">
        <v>319</v>
      </c>
      <c r="C186" s="156" t="s">
        <v>320</v>
      </c>
      <c r="D186" s="154">
        <v>2</v>
      </c>
      <c r="E186" s="154">
        <v>45</v>
      </c>
      <c r="F186" s="154">
        <v>10</v>
      </c>
      <c r="G186" s="154">
        <v>20</v>
      </c>
      <c r="H186" s="113" t="s">
        <v>292</v>
      </c>
      <c r="I186" s="121" t="s">
        <v>23</v>
      </c>
      <c r="J186" s="154" t="s">
        <v>244</v>
      </c>
    </row>
    <row r="187" spans="1:10" ht="27.6" customHeight="1">
      <c r="A187" s="112" t="s">
        <v>312</v>
      </c>
      <c r="B187" s="155" t="s">
        <v>319</v>
      </c>
      <c r="C187" s="156" t="s">
        <v>320</v>
      </c>
      <c r="D187" s="154"/>
      <c r="E187" s="154"/>
      <c r="F187" s="154">
        <v>5</v>
      </c>
      <c r="G187" s="154">
        <v>10</v>
      </c>
      <c r="H187" s="113" t="s">
        <v>321</v>
      </c>
      <c r="I187" s="121" t="s">
        <v>23</v>
      </c>
      <c r="J187" s="154" t="s">
        <v>268</v>
      </c>
    </row>
    <row r="188" spans="1:10" ht="27.6" customHeight="1">
      <c r="A188" s="112" t="s">
        <v>312</v>
      </c>
      <c r="B188" s="155" t="s">
        <v>322</v>
      </c>
      <c r="C188" s="156" t="s">
        <v>261</v>
      </c>
      <c r="D188" s="154">
        <v>3</v>
      </c>
      <c r="E188" s="154">
        <v>90</v>
      </c>
      <c r="F188" s="154">
        <v>0</v>
      </c>
      <c r="G188" s="154">
        <v>90</v>
      </c>
      <c r="H188" s="168" t="s">
        <v>323</v>
      </c>
      <c r="I188" s="169" t="s">
        <v>23</v>
      </c>
      <c r="J188" s="170" t="s">
        <v>248</v>
      </c>
    </row>
    <row r="189" spans="1:10" ht="27.6" customHeight="1">
      <c r="A189" s="171" t="s">
        <v>312</v>
      </c>
      <c r="B189" s="172" t="s">
        <v>324</v>
      </c>
      <c r="C189" s="173" t="s">
        <v>325</v>
      </c>
      <c r="D189" s="174">
        <v>2</v>
      </c>
      <c r="E189" s="174">
        <v>45</v>
      </c>
      <c r="F189" s="174">
        <v>15</v>
      </c>
      <c r="G189" s="174">
        <v>30</v>
      </c>
      <c r="H189" s="175" t="s">
        <v>326</v>
      </c>
      <c r="I189" s="169" t="s">
        <v>23</v>
      </c>
      <c r="J189" s="170" t="s">
        <v>248</v>
      </c>
    </row>
    <row r="190" spans="1:10" s="120" customFormat="1" ht="27.6" customHeight="1">
      <c r="A190" s="176" t="s">
        <v>327</v>
      </c>
      <c r="B190" s="177" t="s">
        <v>328</v>
      </c>
      <c r="C190" s="178" t="s">
        <v>265</v>
      </c>
      <c r="D190" s="179">
        <v>3</v>
      </c>
      <c r="E190" s="179">
        <v>45</v>
      </c>
      <c r="F190" s="179">
        <v>45</v>
      </c>
      <c r="G190" s="179">
        <v>0</v>
      </c>
      <c r="H190" s="180" t="s">
        <v>187</v>
      </c>
      <c r="I190" s="181" t="s">
        <v>23</v>
      </c>
      <c r="J190" s="182" t="s">
        <v>244</v>
      </c>
    </row>
    <row r="191" spans="1:10" ht="27.6" customHeight="1">
      <c r="A191" s="183" t="s">
        <v>16</v>
      </c>
      <c r="B191" s="184"/>
      <c r="C191" s="185"/>
      <c r="D191" s="186">
        <f>SUM(D183:D190)</f>
        <v>16</v>
      </c>
      <c r="E191" s="186">
        <f t="shared" ref="E191:G191" si="15">SUM(E183:E190)</f>
        <v>345</v>
      </c>
      <c r="F191" s="186">
        <f t="shared" si="15"/>
        <v>135</v>
      </c>
      <c r="G191" s="186">
        <f t="shared" si="15"/>
        <v>210</v>
      </c>
      <c r="H191" s="187"/>
      <c r="I191" s="187"/>
      <c r="J191" s="187"/>
    </row>
    <row r="192" spans="1:10" ht="27.6" customHeight="1">
      <c r="A192" s="171" t="s">
        <v>329</v>
      </c>
      <c r="B192" s="171" t="s">
        <v>330</v>
      </c>
      <c r="C192" s="188" t="s">
        <v>281</v>
      </c>
      <c r="D192" s="171">
        <v>2</v>
      </c>
      <c r="E192" s="171">
        <v>30</v>
      </c>
      <c r="F192" s="171"/>
      <c r="G192" s="171"/>
      <c r="H192" s="188" t="s">
        <v>331</v>
      </c>
      <c r="I192" s="169" t="s">
        <v>23</v>
      </c>
      <c r="J192" s="170" t="s">
        <v>268</v>
      </c>
    </row>
    <row r="193" spans="1:10" ht="27.6" customHeight="1">
      <c r="A193" s="171" t="s">
        <v>329</v>
      </c>
      <c r="B193" s="171" t="s">
        <v>332</v>
      </c>
      <c r="C193" s="188" t="s">
        <v>333</v>
      </c>
      <c r="D193" s="171">
        <v>1</v>
      </c>
      <c r="E193" s="171"/>
      <c r="F193" s="171">
        <v>30</v>
      </c>
      <c r="G193" s="171"/>
      <c r="H193" s="188" t="s">
        <v>60</v>
      </c>
      <c r="I193" s="169" t="s">
        <v>23</v>
      </c>
      <c r="J193" s="170" t="s">
        <v>244</v>
      </c>
    </row>
    <row r="194" spans="1:10" ht="27.6" customHeight="1">
      <c r="A194" s="171" t="s">
        <v>329</v>
      </c>
      <c r="B194" s="171" t="s">
        <v>334</v>
      </c>
      <c r="C194" s="188" t="s">
        <v>40</v>
      </c>
      <c r="D194" s="171">
        <v>2</v>
      </c>
      <c r="E194" s="171">
        <v>30</v>
      </c>
      <c r="F194" s="171"/>
      <c r="G194" s="171"/>
      <c r="H194" s="188" t="s">
        <v>41</v>
      </c>
      <c r="I194" s="169" t="s">
        <v>23</v>
      </c>
      <c r="J194" s="170" t="s">
        <v>244</v>
      </c>
    </row>
    <row r="195" spans="1:10" ht="27.6" customHeight="1">
      <c r="A195" s="171" t="s">
        <v>329</v>
      </c>
      <c r="B195" s="171" t="s">
        <v>335</v>
      </c>
      <c r="C195" s="188" t="s">
        <v>336</v>
      </c>
      <c r="D195" s="171">
        <v>2</v>
      </c>
      <c r="E195" s="171">
        <v>30</v>
      </c>
      <c r="F195" s="171"/>
      <c r="G195" s="171"/>
      <c r="H195" s="188" t="s">
        <v>176</v>
      </c>
      <c r="I195" s="169" t="s">
        <v>23</v>
      </c>
      <c r="J195" s="170" t="s">
        <v>287</v>
      </c>
    </row>
    <row r="196" spans="1:10" ht="27.6" customHeight="1">
      <c r="A196" s="171" t="s">
        <v>329</v>
      </c>
      <c r="B196" s="171" t="s">
        <v>337</v>
      </c>
      <c r="C196" s="188" t="s">
        <v>338</v>
      </c>
      <c r="D196" s="171">
        <v>2</v>
      </c>
      <c r="E196" s="171">
        <v>30</v>
      </c>
      <c r="F196" s="171"/>
      <c r="G196" s="171"/>
      <c r="H196" s="188" t="s">
        <v>180</v>
      </c>
      <c r="I196" s="169" t="s">
        <v>23</v>
      </c>
      <c r="J196" s="170" t="s">
        <v>244</v>
      </c>
    </row>
    <row r="197" spans="1:10" ht="27.6" customHeight="1">
      <c r="A197" s="171" t="s">
        <v>329</v>
      </c>
      <c r="B197" s="171" t="s">
        <v>339</v>
      </c>
      <c r="C197" s="188" t="s">
        <v>340</v>
      </c>
      <c r="D197" s="171">
        <v>2</v>
      </c>
      <c r="E197" s="171">
        <v>30</v>
      </c>
      <c r="F197" s="171"/>
      <c r="G197" s="171"/>
      <c r="H197" s="188" t="s">
        <v>278</v>
      </c>
      <c r="I197" s="169" t="s">
        <v>23</v>
      </c>
      <c r="J197" s="170" t="s">
        <v>248</v>
      </c>
    </row>
    <row r="198" spans="1:10" ht="27.6" customHeight="1">
      <c r="A198" s="171" t="s">
        <v>329</v>
      </c>
      <c r="B198" s="171" t="s">
        <v>341</v>
      </c>
      <c r="C198" s="188" t="s">
        <v>342</v>
      </c>
      <c r="D198" s="171">
        <v>2</v>
      </c>
      <c r="E198" s="171">
        <v>15</v>
      </c>
      <c r="F198" s="171">
        <v>30</v>
      </c>
      <c r="G198" s="171"/>
      <c r="H198" s="188" t="s">
        <v>278</v>
      </c>
      <c r="I198" s="169" t="s">
        <v>23</v>
      </c>
      <c r="J198" s="170" t="s">
        <v>248</v>
      </c>
    </row>
    <row r="199" spans="1:10" ht="27.6" customHeight="1">
      <c r="A199" s="171" t="s">
        <v>329</v>
      </c>
      <c r="B199" s="171" t="s">
        <v>343</v>
      </c>
      <c r="C199" s="188" t="s">
        <v>344</v>
      </c>
      <c r="D199" s="171">
        <v>2</v>
      </c>
      <c r="E199" s="171"/>
      <c r="F199" s="171">
        <v>60</v>
      </c>
      <c r="G199" s="171"/>
      <c r="H199" s="188" t="s">
        <v>345</v>
      </c>
      <c r="I199" s="169" t="s">
        <v>23</v>
      </c>
      <c r="J199" s="170" t="s">
        <v>151</v>
      </c>
    </row>
    <row r="200" spans="1:10" ht="27.6" customHeight="1">
      <c r="A200" s="171" t="s">
        <v>329</v>
      </c>
      <c r="B200" s="171" t="s">
        <v>346</v>
      </c>
      <c r="C200" s="188" t="s">
        <v>347</v>
      </c>
      <c r="D200" s="171">
        <v>2</v>
      </c>
      <c r="E200" s="171">
        <v>15</v>
      </c>
      <c r="F200" s="171">
        <v>30</v>
      </c>
      <c r="G200" s="171"/>
      <c r="H200" s="188" t="s">
        <v>289</v>
      </c>
      <c r="I200" s="169" t="s">
        <v>23</v>
      </c>
      <c r="J200" s="170" t="s">
        <v>248</v>
      </c>
    </row>
    <row r="201" spans="1:10" ht="27.6" customHeight="1">
      <c r="A201" s="189" t="s">
        <v>16</v>
      </c>
      <c r="B201" s="190"/>
      <c r="C201" s="191"/>
      <c r="D201" s="192">
        <f>SUM(D192:D200)</f>
        <v>17</v>
      </c>
      <c r="E201" s="192">
        <f>SUM(E192:E200)</f>
        <v>180</v>
      </c>
      <c r="F201" s="192">
        <f>SUM(F192:F200)</f>
        <v>150</v>
      </c>
      <c r="G201" s="192">
        <f>SUM(G192:G200)</f>
        <v>0</v>
      </c>
      <c r="H201" s="193"/>
      <c r="I201" s="193"/>
      <c r="J201" s="193"/>
    </row>
  </sheetData>
  <mergeCells count="45">
    <mergeCell ref="A201:C201"/>
    <mergeCell ref="H201:J201"/>
    <mergeCell ref="A172:C172"/>
    <mergeCell ref="H172:J172"/>
    <mergeCell ref="A182:C182"/>
    <mergeCell ref="H182:J182"/>
    <mergeCell ref="A191:C191"/>
    <mergeCell ref="H191:J191"/>
    <mergeCell ref="A146:C146"/>
    <mergeCell ref="H146:J146"/>
    <mergeCell ref="A154:C154"/>
    <mergeCell ref="H154:J154"/>
    <mergeCell ref="A162:C162"/>
    <mergeCell ref="H162:J162"/>
    <mergeCell ref="A124:C124"/>
    <mergeCell ref="H124:J124"/>
    <mergeCell ref="A131:C131"/>
    <mergeCell ref="H131:J131"/>
    <mergeCell ref="A138:C138"/>
    <mergeCell ref="H138:J138"/>
    <mergeCell ref="A100:C100"/>
    <mergeCell ref="H100:J100"/>
    <mergeCell ref="A109:C109"/>
    <mergeCell ref="H109:J109"/>
    <mergeCell ref="A117:C117"/>
    <mergeCell ref="H117:J117"/>
    <mergeCell ref="A76:C76"/>
    <mergeCell ref="H76:J76"/>
    <mergeCell ref="A84:C84"/>
    <mergeCell ref="H84:J84"/>
    <mergeCell ref="A93:C93"/>
    <mergeCell ref="H93:J93"/>
    <mergeCell ref="A37:C37"/>
    <mergeCell ref="A45:C45"/>
    <mergeCell ref="A54:C54"/>
    <mergeCell ref="A58:C58"/>
    <mergeCell ref="H58:J58"/>
    <mergeCell ref="A67:C67"/>
    <mergeCell ref="H67:J67"/>
    <mergeCell ref="A1:J1"/>
    <mergeCell ref="A4:C4"/>
    <mergeCell ref="A12:C12"/>
    <mergeCell ref="A20:C20"/>
    <mergeCell ref="A28:C28"/>
    <mergeCell ref="A30:C30"/>
  </mergeCells>
  <pageMargins left="0" right="0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ntvananh@hcmuaf.edu.vn</dc:creator>
  <cp:lastModifiedBy>ntvananh@hcmuaf.edu.vn</cp:lastModifiedBy>
  <cp:lastPrinted>2024-12-11T07:20:47Z</cp:lastPrinted>
  <dcterms:created xsi:type="dcterms:W3CDTF">2024-12-11T07:14:50Z</dcterms:created>
  <dcterms:modified xsi:type="dcterms:W3CDTF">2024-12-11T07:20:51Z</dcterms:modified>
</cp:coreProperties>
</file>